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usuke.kimura\Desktop\work\egeda-webfiles\questionnaire\"/>
    </mc:Choice>
  </mc:AlternateContent>
  <bookViews>
    <workbookView xWindow="0" yWindow="0" windowWidth="28800" windowHeight="12372"/>
  </bookViews>
  <sheets>
    <sheet name="Cover" sheetId="1" r:id="rId1"/>
    <sheet name="Activity Data" sheetId="4" r:id="rId2"/>
    <sheet name="Commercial and public services" sheetId="2" r:id="rId3"/>
    <sheet name="Residential" sheetId="3" r:id="rId4"/>
    <sheet name="Transport" sheetId="5" r:id="rId5"/>
    <sheet name="Industry" sheetId="6" r:id="rId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5" l="1"/>
  <c r="F31" i="5"/>
  <c r="G31" i="5"/>
  <c r="H31" i="5"/>
  <c r="I31" i="5"/>
  <c r="J31" i="5"/>
  <c r="K31" i="5"/>
  <c r="L31" i="5"/>
  <c r="M31" i="5"/>
  <c r="N31" i="5"/>
  <c r="O31" i="5"/>
  <c r="P31" i="5"/>
  <c r="Q31" i="5"/>
  <c r="R31" i="5"/>
  <c r="S31" i="5"/>
  <c r="T31" i="5"/>
  <c r="U31" i="5"/>
  <c r="V31" i="5"/>
  <c r="W31" i="5"/>
  <c r="X31" i="5"/>
  <c r="Y31" i="5"/>
  <c r="Z31" i="5"/>
  <c r="AA31" i="5"/>
  <c r="AB31" i="5"/>
  <c r="AC31" i="5"/>
  <c r="AD31" i="5"/>
  <c r="AA28" i="5" l="1"/>
  <c r="T28" i="5"/>
  <c r="R28" i="5"/>
  <c r="N28" i="5"/>
  <c r="L28" i="5"/>
  <c r="F28" i="5"/>
  <c r="V28" i="5" l="1"/>
  <c r="AD21" i="5"/>
  <c r="F21" i="5"/>
  <c r="Z13" i="5"/>
  <c r="Y21" i="5"/>
  <c r="Y13" i="5"/>
  <c r="S21" i="5"/>
  <c r="J28" i="5"/>
  <c r="R13" i="5"/>
  <c r="AB28" i="5"/>
  <c r="W13" i="5"/>
  <c r="K28" i="5"/>
  <c r="M3" i="5"/>
  <c r="S28" i="5"/>
  <c r="J21" i="5"/>
  <c r="Y28" i="5"/>
  <c r="I21" i="5"/>
  <c r="AD28" i="5"/>
  <c r="I28" i="5"/>
  <c r="Z28" i="5"/>
  <c r="AC13" i="5"/>
  <c r="Q13" i="5"/>
  <c r="N13" i="5"/>
  <c r="P21" i="5"/>
  <c r="G28" i="5"/>
  <c r="O28" i="5"/>
  <c r="W28" i="5"/>
  <c r="H28" i="5"/>
  <c r="X21" i="5"/>
  <c r="R21" i="5"/>
  <c r="E13" i="5"/>
  <c r="K21" i="5"/>
  <c r="AA21" i="5"/>
  <c r="X28" i="5"/>
  <c r="G13" i="5"/>
  <c r="H21" i="5"/>
  <c r="Z21" i="5"/>
  <c r="X13" i="5"/>
  <c r="E21" i="5"/>
  <c r="U21" i="5"/>
  <c r="AC21" i="5"/>
  <c r="Q21" i="5"/>
  <c r="Q28" i="5"/>
  <c r="E28" i="5"/>
  <c r="M28" i="5"/>
  <c r="U28" i="5"/>
  <c r="AC28" i="5"/>
  <c r="M13" i="5"/>
  <c r="U3" i="5"/>
  <c r="AB21" i="5"/>
  <c r="P28" i="5"/>
  <c r="N21" i="5"/>
  <c r="V21" i="5"/>
  <c r="L21" i="5"/>
  <c r="T21" i="5"/>
  <c r="K13" i="5"/>
  <c r="S13" i="5"/>
  <c r="AA13" i="5"/>
  <c r="O21" i="5"/>
  <c r="AD3" i="5" l="1"/>
  <c r="M21" i="5"/>
  <c r="H3" i="5"/>
  <c r="I3" i="5"/>
  <c r="S3" i="5"/>
  <c r="AC3" i="5"/>
  <c r="Q3" i="5"/>
  <c r="J3" i="5"/>
  <c r="I13" i="5"/>
  <c r="W21" i="5"/>
  <c r="W3" i="5"/>
  <c r="G21" i="5"/>
  <c r="G3" i="5"/>
  <c r="E3" i="5"/>
  <c r="AB3" i="5"/>
  <c r="V3" i="5"/>
  <c r="F13" i="5"/>
  <c r="R3" i="5"/>
  <c r="X3" i="5"/>
  <c r="T3" i="5"/>
  <c r="J13" i="5"/>
  <c r="Z3" i="5"/>
  <c r="T13" i="5"/>
  <c r="V13" i="5"/>
  <c r="Y3" i="5"/>
  <c r="AA3" i="5"/>
  <c r="U13" i="5"/>
  <c r="F3" i="5"/>
  <c r="AD13" i="5"/>
  <c r="AB13" i="5"/>
  <c r="K3" i="5"/>
  <c r="P3" i="5"/>
  <c r="O3" i="5"/>
  <c r="L3" i="5"/>
  <c r="H13" i="5"/>
  <c r="P13" i="5"/>
  <c r="O13" i="5"/>
  <c r="L13" i="5"/>
  <c r="N3" i="5"/>
  <c r="AE3" i="3" l="1"/>
  <c r="AE3" i="2"/>
  <c r="Q91" i="6" l="1"/>
  <c r="K83" i="6"/>
  <c r="U59" i="6"/>
  <c r="E59" i="6"/>
  <c r="Y27" i="6"/>
  <c r="S27" i="6"/>
  <c r="K27" i="6"/>
  <c r="D100" i="6"/>
  <c r="D92" i="6"/>
  <c r="D84" i="6"/>
  <c r="D76" i="6"/>
  <c r="D68" i="6"/>
  <c r="D60" i="6"/>
  <c r="D52" i="6"/>
  <c r="D44" i="6"/>
  <c r="D36" i="6"/>
  <c r="D28" i="6"/>
  <c r="D20" i="6"/>
  <c r="D4" i="6"/>
  <c r="D12" i="6" s="1"/>
  <c r="D22" i="5"/>
  <c r="D29" i="5" s="1"/>
  <c r="D14" i="5"/>
  <c r="D32" i="5" s="1"/>
  <c r="D4" i="5"/>
  <c r="Y83" i="6" l="1"/>
  <c r="F51" i="6"/>
  <c r="AB67" i="6"/>
  <c r="F67" i="6"/>
  <c r="AD67" i="6"/>
  <c r="G59" i="6"/>
  <c r="O59" i="6"/>
  <c r="M59" i="6"/>
  <c r="AA67" i="6"/>
  <c r="T67" i="6"/>
  <c r="N67" i="6"/>
  <c r="I91" i="6"/>
  <c r="I27" i="6"/>
  <c r="AB83" i="6"/>
  <c r="Z83" i="6"/>
  <c r="J91" i="6"/>
  <c r="R91" i="6"/>
  <c r="Z91" i="6"/>
  <c r="V91" i="6"/>
  <c r="AD91" i="6"/>
  <c r="T91" i="6"/>
  <c r="L51" i="6"/>
  <c r="I83" i="6"/>
  <c r="AA91" i="6"/>
  <c r="T11" i="6"/>
  <c r="U35" i="6"/>
  <c r="AC35" i="6"/>
  <c r="E43" i="6"/>
  <c r="M43" i="6"/>
  <c r="K59" i="6"/>
  <c r="U67" i="6"/>
  <c r="L99" i="6"/>
  <c r="F99" i="6"/>
  <c r="N99" i="6"/>
  <c r="V99" i="6"/>
  <c r="F35" i="6"/>
  <c r="N35" i="6"/>
  <c r="V35" i="6"/>
  <c r="L43" i="6"/>
  <c r="AB43" i="6"/>
  <c r="J43" i="6"/>
  <c r="R43" i="6"/>
  <c r="M75" i="6"/>
  <c r="AC75" i="6"/>
  <c r="Y75" i="6"/>
  <c r="E99" i="6"/>
  <c r="M99" i="6"/>
  <c r="U99" i="6"/>
  <c r="O27" i="6"/>
  <c r="W27" i="6"/>
  <c r="E27" i="6"/>
  <c r="J75" i="6"/>
  <c r="R75" i="6"/>
  <c r="P19" i="6"/>
  <c r="X19" i="6"/>
  <c r="N19" i="6"/>
  <c r="J27" i="6"/>
  <c r="N27" i="6"/>
  <c r="V27" i="6"/>
  <c r="X43" i="6"/>
  <c r="E83" i="6"/>
  <c r="M83" i="6"/>
  <c r="U83" i="6"/>
  <c r="E91" i="6"/>
  <c r="F59" i="6"/>
  <c r="P83" i="6"/>
  <c r="Q11" i="6"/>
  <c r="N43" i="6"/>
  <c r="V43" i="6"/>
  <c r="AD43" i="6"/>
  <c r="Z11" i="6"/>
  <c r="L83" i="6"/>
  <c r="F11" i="6"/>
  <c r="N11" i="6"/>
  <c r="V11" i="6"/>
  <c r="AA11" i="6"/>
  <c r="J19" i="6"/>
  <c r="R19" i="6"/>
  <c r="Z19" i="6"/>
  <c r="Q27" i="6"/>
  <c r="O43" i="6"/>
  <c r="W43" i="6"/>
  <c r="K67" i="6"/>
  <c r="V67" i="6"/>
  <c r="AD51" i="6"/>
  <c r="K75" i="6"/>
  <c r="T27" i="6"/>
  <c r="I51" i="6"/>
  <c r="Y51" i="6"/>
  <c r="Q35" i="6"/>
  <c r="J51" i="6"/>
  <c r="R51" i="6"/>
  <c r="Z51" i="6"/>
  <c r="AC59" i="6"/>
  <c r="S59" i="6"/>
  <c r="F27" i="6"/>
  <c r="P43" i="6"/>
  <c r="L67" i="6"/>
  <c r="Q51" i="6"/>
  <c r="L75" i="6"/>
  <c r="T59" i="6"/>
  <c r="AA75" i="6"/>
  <c r="R83" i="6"/>
  <c r="E19" i="6"/>
  <c r="M19" i="6"/>
  <c r="AC19" i="6"/>
  <c r="L35" i="6"/>
  <c r="Z59" i="6"/>
  <c r="V59" i="6"/>
  <c r="AA83" i="6"/>
  <c r="Q83" i="6"/>
  <c r="AA27" i="6"/>
  <c r="X91" i="6"/>
  <c r="AC51" i="6"/>
  <c r="J35" i="6"/>
  <c r="Y11" i="6"/>
  <c r="U11" i="6"/>
  <c r="AD35" i="6"/>
  <c r="K51" i="6"/>
  <c r="S51" i="6"/>
  <c r="AA51" i="6"/>
  <c r="G51" i="6"/>
  <c r="N59" i="6"/>
  <c r="T99" i="6"/>
  <c r="AB99" i="6"/>
  <c r="R99" i="6"/>
  <c r="P99" i="6"/>
  <c r="X99" i="6"/>
  <c r="AB11" i="6"/>
  <c r="S11" i="6"/>
  <c r="AA19" i="6"/>
  <c r="G35" i="6"/>
  <c r="O35" i="6"/>
  <c r="W35" i="6"/>
  <c r="T51" i="6"/>
  <c r="K19" i="6"/>
  <c r="S19" i="6"/>
  <c r="Y19" i="6"/>
  <c r="E51" i="6"/>
  <c r="AD59" i="6"/>
  <c r="F19" i="6"/>
  <c r="V19" i="6"/>
  <c r="AB19" i="6"/>
  <c r="L91" i="6"/>
  <c r="AB91" i="6"/>
  <c r="O19" i="6"/>
  <c r="S43" i="6"/>
  <c r="Y43" i="6"/>
  <c r="U43" i="6"/>
  <c r="J99" i="6"/>
  <c r="H99" i="6"/>
  <c r="AC11" i="6"/>
  <c r="T35" i="6"/>
  <c r="AB35" i="6"/>
  <c r="R35" i="6"/>
  <c r="Z35" i="6"/>
  <c r="H35" i="6"/>
  <c r="P35" i="6"/>
  <c r="X35" i="6"/>
  <c r="Q43" i="6"/>
  <c r="AB51" i="6"/>
  <c r="O51" i="6"/>
  <c r="W51" i="6"/>
  <c r="Z99" i="6"/>
  <c r="G19" i="6"/>
  <c r="W19" i="6"/>
  <c r="K43" i="6"/>
  <c r="AA43" i="6"/>
  <c r="I43" i="6"/>
  <c r="G43" i="6"/>
  <c r="H19" i="6"/>
  <c r="L27" i="6"/>
  <c r="R27" i="6"/>
  <c r="Z27" i="6"/>
  <c r="X27" i="6"/>
  <c r="E35" i="6"/>
  <c r="M35" i="6"/>
  <c r="K35" i="6"/>
  <c r="S35" i="6"/>
  <c r="Y35" i="6"/>
  <c r="H51" i="6"/>
  <c r="P51" i="6"/>
  <c r="X51" i="6"/>
  <c r="N51" i="6"/>
  <c r="V51" i="6"/>
  <c r="K99" i="6"/>
  <c r="S99" i="6"/>
  <c r="AA99" i="6"/>
  <c r="I99" i="6"/>
  <c r="Q99" i="6"/>
  <c r="Y99" i="6"/>
  <c r="G99" i="6"/>
  <c r="O99" i="6"/>
  <c r="W99" i="6"/>
  <c r="M67" i="6"/>
  <c r="N75" i="6"/>
  <c r="U91" i="6"/>
  <c r="P27" i="6"/>
  <c r="G75" i="6"/>
  <c r="E75" i="6"/>
  <c r="Z75" i="6"/>
  <c r="J83" i="6"/>
  <c r="F91" i="6"/>
  <c r="Y91" i="6"/>
  <c r="AA59" i="6"/>
  <c r="W59" i="6"/>
  <c r="E67" i="6"/>
  <c r="U75" i="6"/>
  <c r="H75" i="6"/>
  <c r="P75" i="6"/>
  <c r="X75" i="6"/>
  <c r="G91" i="6"/>
  <c r="O91" i="6"/>
  <c r="W91" i="6"/>
  <c r="O67" i="6"/>
  <c r="AC67" i="6"/>
  <c r="V75" i="6"/>
  <c r="M91" i="6"/>
  <c r="Q19" i="6"/>
  <c r="H27" i="6"/>
  <c r="M51" i="6"/>
  <c r="R59" i="6"/>
  <c r="T75" i="6"/>
  <c r="W75" i="6"/>
  <c r="N91" i="6"/>
  <c r="L11" i="6"/>
  <c r="AB59" i="6"/>
  <c r="L59" i="6"/>
  <c r="I75" i="6"/>
  <c r="Q75" i="6"/>
  <c r="H83" i="6"/>
  <c r="X83" i="6"/>
  <c r="T83" i="6"/>
  <c r="H91" i="6"/>
  <c r="P91" i="6"/>
  <c r="G67" i="6"/>
  <c r="F75" i="6"/>
  <c r="AD75" i="6"/>
  <c r="AB75" i="6"/>
  <c r="AC91" i="6"/>
  <c r="I19" i="6"/>
  <c r="J59" i="6"/>
  <c r="W67" i="6"/>
  <c r="O75" i="6"/>
  <c r="S75" i="6"/>
  <c r="I35" i="6"/>
  <c r="Z43" i="6"/>
  <c r="H43" i="6"/>
  <c r="F43" i="6"/>
  <c r="U51" i="6"/>
  <c r="S67" i="6"/>
  <c r="S83" i="6"/>
  <c r="S91" i="6"/>
  <c r="K91" i="6"/>
  <c r="G27" i="6"/>
  <c r="M27" i="6"/>
  <c r="U27" i="6"/>
  <c r="AC27" i="6"/>
  <c r="T43" i="6"/>
  <c r="H67" i="6"/>
  <c r="P67" i="6"/>
  <c r="X67" i="6"/>
  <c r="AC83" i="6"/>
  <c r="AC99" i="6"/>
  <c r="AD27" i="6"/>
  <c r="AC43" i="6"/>
  <c r="H59" i="6"/>
  <c r="X59" i="6"/>
  <c r="I67" i="6"/>
  <c r="Q67" i="6"/>
  <c r="Y67" i="6"/>
  <c r="F83" i="6"/>
  <c r="N83" i="6"/>
  <c r="V83" i="6"/>
  <c r="AD83" i="6"/>
  <c r="AD99" i="6"/>
  <c r="P11" i="6"/>
  <c r="AA35" i="6"/>
  <c r="I59" i="6"/>
  <c r="Q59" i="6"/>
  <c r="Y59" i="6"/>
  <c r="P59" i="6"/>
  <c r="J67" i="6"/>
  <c r="R67" i="6"/>
  <c r="Z67" i="6"/>
  <c r="G83" i="6"/>
  <c r="O83" i="6"/>
  <c r="W83" i="6"/>
  <c r="AD3" i="6" l="1"/>
  <c r="U3" i="6"/>
  <c r="O3" i="6"/>
  <c r="R3" i="6"/>
  <c r="U19" i="6"/>
  <c r="L3" i="6"/>
  <c r="Q3" i="6"/>
  <c r="R11" i="6"/>
  <c r="AD11" i="6"/>
  <c r="V3" i="6"/>
  <c r="J3" i="6"/>
  <c r="AB3" i="6"/>
  <c r="M3" i="6"/>
  <c r="E3" i="6"/>
  <c r="M11" i="6"/>
  <c r="H3" i="6"/>
  <c r="J11" i="6"/>
  <c r="E11" i="6"/>
  <c r="H11" i="6"/>
  <c r="K3" i="6"/>
  <c r="AD19" i="6"/>
  <c r="Y3" i="6"/>
  <c r="X3" i="6"/>
  <c r="N3" i="6"/>
  <c r="Z3" i="6"/>
  <c r="I3" i="6"/>
  <c r="G3" i="6"/>
  <c r="L19" i="6"/>
  <c r="G11" i="6"/>
  <c r="S3" i="6"/>
  <c r="K11" i="6"/>
  <c r="X11" i="6"/>
  <c r="AA3" i="6"/>
  <c r="O11" i="6"/>
  <c r="T3" i="6"/>
  <c r="AB27" i="6"/>
  <c r="W3" i="6"/>
  <c r="P3" i="6"/>
  <c r="W11" i="6"/>
  <c r="T19" i="6"/>
  <c r="AC3" i="6"/>
  <c r="F3" i="6"/>
  <c r="I11" i="6"/>
  <c r="AC3" i="3"/>
  <c r="U3" i="3"/>
  <c r="M3" i="3"/>
  <c r="AD3" i="3"/>
  <c r="V3" i="3"/>
  <c r="N3" i="3"/>
  <c r="F3" i="3"/>
  <c r="Y3" i="3"/>
  <c r="W3" i="3"/>
  <c r="Q3" i="3"/>
  <c r="O3" i="3"/>
  <c r="I3" i="3"/>
  <c r="G3" i="3"/>
  <c r="Z3" i="3"/>
  <c r="X3" i="3"/>
  <c r="R3" i="3"/>
  <c r="P3" i="3"/>
  <c r="J3" i="3"/>
  <c r="H3" i="3"/>
  <c r="AA3" i="2"/>
  <c r="S3" i="2"/>
  <c r="K3" i="2"/>
  <c r="AB3" i="2"/>
  <c r="T3" i="2"/>
  <c r="L3" i="2"/>
  <c r="F3" i="2"/>
  <c r="AC3" i="2"/>
  <c r="W3" i="2"/>
  <c r="U3" i="2"/>
  <c r="O3" i="2"/>
  <c r="M3" i="2"/>
  <c r="G3" i="2"/>
  <c r="AD3" i="2"/>
  <c r="X3" i="2"/>
  <c r="V3" i="2"/>
  <c r="P3" i="2"/>
  <c r="N3" i="2"/>
  <c r="H3" i="2"/>
  <c r="AB3" i="3"/>
  <c r="AA3" i="3"/>
  <c r="T3" i="3"/>
  <c r="S3" i="3"/>
  <c r="L3" i="3"/>
  <c r="K3" i="3"/>
  <c r="AD1" i="4"/>
  <c r="Z3" i="2"/>
  <c r="Y3" i="2"/>
  <c r="R3" i="2"/>
  <c r="Q3" i="2"/>
  <c r="J3" i="2"/>
  <c r="I3" i="2"/>
  <c r="E10" i="3"/>
  <c r="E9" i="3"/>
  <c r="E8" i="3"/>
  <c r="E7" i="3"/>
  <c r="E6" i="3"/>
  <c r="E5" i="3"/>
  <c r="E4" i="3"/>
  <c r="E10" i="2"/>
  <c r="E9" i="2"/>
  <c r="E8" i="2"/>
  <c r="E7" i="2"/>
  <c r="E6" i="2"/>
  <c r="E5" i="2"/>
  <c r="E4" i="2"/>
  <c r="P1" i="4"/>
  <c r="Q1" i="4" s="1"/>
  <c r="R1" i="4" s="1"/>
  <c r="S1" i="4" s="1"/>
  <c r="T1" i="4" s="1"/>
  <c r="U1" i="4" s="1"/>
  <c r="V1" i="4" s="1"/>
  <c r="W1" i="4" s="1"/>
  <c r="X1" i="4" s="1"/>
  <c r="Y1" i="4" s="1"/>
  <c r="Z1" i="4" s="1"/>
  <c r="AA1" i="4" s="1"/>
  <c r="AB1" i="4" s="1"/>
  <c r="E71" i="3"/>
  <c r="E70" i="3"/>
  <c r="E69" i="3"/>
  <c r="E68" i="3"/>
  <c r="E67" i="3"/>
  <c r="E66" i="3"/>
  <c r="E65" i="3"/>
  <c r="E63" i="3"/>
  <c r="E62" i="3"/>
  <c r="E60" i="3"/>
  <c r="E59" i="3"/>
  <c r="E57" i="3"/>
  <c r="E56" i="3"/>
  <c r="E55" i="3"/>
  <c r="E54" i="3"/>
  <c r="E53" i="3"/>
  <c r="E52" i="3"/>
  <c r="E51" i="3"/>
  <c r="E49" i="3"/>
  <c r="E48" i="3"/>
  <c r="E46" i="3"/>
  <c r="E45" i="3"/>
  <c r="E44" i="3"/>
  <c r="E42" i="3"/>
  <c r="E41" i="3"/>
  <c r="E40" i="3"/>
  <c r="E39" i="3"/>
  <c r="E38" i="3"/>
  <c r="E37" i="3"/>
  <c r="E36" i="3"/>
  <c r="E34" i="3"/>
  <c r="E33" i="3"/>
  <c r="E32" i="3"/>
  <c r="E31" i="3"/>
  <c r="E30" i="3"/>
  <c r="E29" i="3"/>
  <c r="E28" i="3"/>
  <c r="E26" i="3"/>
  <c r="E25" i="3"/>
  <c r="E24" i="3"/>
  <c r="E23" i="3"/>
  <c r="E22" i="3"/>
  <c r="E21" i="3"/>
  <c r="E20" i="3"/>
  <c r="E18" i="3"/>
  <c r="E17" i="3"/>
  <c r="E16" i="3"/>
  <c r="E15" i="3"/>
  <c r="E14" i="3"/>
  <c r="E13" i="3"/>
  <c r="E12" i="3"/>
  <c r="E45" i="2"/>
  <c r="E44" i="2"/>
  <c r="E43" i="2"/>
  <c r="E42" i="2"/>
  <c r="E41" i="2"/>
  <c r="E40" i="2"/>
  <c r="E39" i="2"/>
  <c r="E37" i="2"/>
  <c r="E36" i="2"/>
  <c r="E35" i="2"/>
  <c r="E34" i="2"/>
  <c r="E33" i="2"/>
  <c r="E32" i="2"/>
  <c r="E31" i="2"/>
  <c r="E29" i="2"/>
  <c r="E28" i="2"/>
  <c r="E26" i="2"/>
  <c r="E25" i="2"/>
  <c r="E24" i="2"/>
  <c r="E23" i="2"/>
  <c r="E22" i="2"/>
  <c r="E21" i="2"/>
  <c r="E20" i="2"/>
  <c r="E18" i="2"/>
  <c r="E17" i="2"/>
  <c r="E16" i="2"/>
  <c r="E15" i="2"/>
  <c r="E14" i="2"/>
  <c r="E13" i="2"/>
  <c r="E12" i="2"/>
</calcChain>
</file>

<file path=xl/comments1.xml><?xml version="1.0" encoding="utf-8"?>
<comments xmlns="http://schemas.openxmlformats.org/spreadsheetml/2006/main">
  <authors>
    <author>IEA</author>
    <author>Paolo Canfora</author>
  </authors>
  <commentList>
    <comment ref="A4" authorId="0" shapeId="0">
      <text>
        <r>
          <rPr>
            <sz val="8"/>
            <color indexed="81"/>
            <rFont val="Tahoma"/>
            <family val="2"/>
          </rPr>
          <t>mid-year estimate</t>
        </r>
      </text>
    </comment>
    <comment ref="A9" authorId="0" shapeId="0">
      <text>
        <r>
          <rPr>
            <sz val="8"/>
            <color indexed="81"/>
            <rFont val="Tahoma"/>
            <family val="2"/>
          </rPr>
          <t xml:space="preserve">Depending on the data availability, enter one of the following on the order of priority
1)
Employment total in full-time equivalents
The number of full-time equivalent jobs, defined as total hours worked divided by average annual hours worked in full-time jobs.
2)
Employment total in persons
3)
Employees total  in persons
This excludes self employment and therefore could be inaccurate
</t>
        </r>
      </text>
    </comment>
    <comment ref="A10" authorId="0" shapeId="0">
      <text>
        <r>
          <rPr>
            <sz val="8"/>
            <color indexed="81"/>
            <rFont val="Tahoma"/>
            <family val="2"/>
          </rPr>
          <t>Depending on the data availability, enter one of the following on the order of priority
1)
Employment total in full-time equivalents
The number of full-time equivalent jobs, defined as total hours worked divided by average annual hours worked in full-time jobs.
2)
Employment total in persons
3)
Employees total  in persons
This excludes self employment and therefore could be inaccurate</t>
        </r>
      </text>
    </comment>
    <comment ref="A12" authorId="0" shapeId="0">
      <text>
        <r>
          <rPr>
            <sz val="8"/>
            <color indexed="81"/>
            <rFont val="Tahoma"/>
            <family val="2"/>
          </rPr>
          <t>includes all dwellings
- primary and secondary residences
- occupied and unoccupied
- only finished dwellings, dwellings under construction are excluded</t>
        </r>
      </text>
    </comment>
    <comment ref="A13" authorId="0" shapeId="0">
      <text>
        <r>
          <rPr>
            <sz val="8"/>
            <color indexed="81"/>
            <rFont val="Tahoma"/>
            <family val="2"/>
          </rPr>
          <t>Occupied Dwellings:
only primary residences
Unoccupied dwellings and secondary residences are excluded.</t>
        </r>
      </text>
    </comment>
    <comment ref="A15" authorId="0" shapeId="0">
      <text>
        <r>
          <rPr>
            <sz val="8"/>
            <color indexed="81"/>
            <rFont val="Tahoma"/>
            <family val="2"/>
          </rPr>
          <t xml:space="preserve">In general this is the following ratio:
Total Population (row 4)
---------------------------
Occupied Dwellings (row 11)
</t>
        </r>
      </text>
    </comment>
    <comment ref="A21" authorId="0" shapeId="0">
      <text>
        <r>
          <rPr>
            <sz val="8"/>
            <color indexed="81"/>
            <rFont val="Tahoma"/>
            <family val="2"/>
          </rPr>
          <t>Total Dwelling Area (Residential Floor Area)
1) only area in occupied dwellings
2) if not available, report area for total dwellings</t>
        </r>
      </text>
    </comment>
    <comment ref="A26" authorId="0" shapeId="0">
      <text>
        <r>
          <rPr>
            <sz val="8"/>
            <color indexed="81"/>
            <rFont val="Tahoma"/>
            <family val="2"/>
          </rPr>
          <t>A purchasing power parity (PPP) is a relative price which measures the number of units of a country's currency that are needed in a country to purchase the same quantity of an individual good or service as 1 $ (U.S. Dollar) will purchase in the United States of America (USA).
USD is the ISO code for the United States Dollar.
N.C. stands for National Currency and refers to the currency of YOUR country.</t>
        </r>
      </text>
    </comment>
    <comment ref="A27" authorId="0" shapeId="0">
      <text>
        <r>
          <rPr>
            <sz val="8"/>
            <color indexed="81"/>
            <rFont val="Tahoma"/>
            <family val="2"/>
          </rPr>
          <t xml:space="preserve">base year 2000
2000 = 100
</t>
        </r>
      </text>
    </comment>
    <comment ref="A28" authorId="0" shapeId="0">
      <text>
        <r>
          <rPr>
            <sz val="8"/>
            <color indexed="81"/>
            <rFont val="Tahoma"/>
            <family val="2"/>
          </rPr>
          <t>OECD glossary: http://stats.oecd.org/glossary/detail.asp?ID=36
Actual individual consumption is measured by the total value of household final consumption expenditure, non-profit institutions serving households (NPISHs) final consumption expenditure and government expenditure on individual consumption goods and services.
French Equivalent: Consommation individuelle effective
Data source: OECD National Accounts
United Nations Definition: http://unstats.un.org/unsd/sna1993/glossform.asp?getitem=607
Actual individual consumption is measured by the total value of household final consumption expenditure, NPISH final consumption expenditure and government expenditure on individual consumption goods and services.
IX. THE USE OF INCOME ACCOUNT
 H. Final consumption expenditure and actual final consumption: summary
  1. The expenditure aggregates
9.94.     (a)  Household final consumption expenditure: This consists of the expenditure, including imputed expenditure, incurred by resident households on individual consumption goods and services, including those sold at prices that are not economically significant;
    (b)  Final consumption expenditure of NPISHs: This consists of the expenditure, including imputed expenditure, incurred by resident NPISHs on individual consumption goods and services;
    (c)  Government final consumption expenditure: This consists of expenditure, including imputed expenditure, incurred by general government on both individual consumption goods and services and collective consumption services.  This expenditure may be divided into:
        (i)  Government expenditure on individual consumption goods and services;
        (ii) Government expenditure on collective consumption services.</t>
        </r>
      </text>
    </comment>
    <comment ref="A66" authorId="0" shapeId="0">
      <text>
        <r>
          <rPr>
            <sz val="8"/>
            <color indexed="81"/>
            <rFont val="Tahoma"/>
            <family val="2"/>
          </rPr>
          <t>SUV = Sport Utility Vehicle
includes taxis, personal mini-vans
This category is not the sum of two categories below. For example, it includes electric vehicles.</t>
        </r>
      </text>
    </comment>
    <comment ref="A67" authorId="0" shapeId="0">
      <text>
        <r>
          <rPr>
            <sz val="8"/>
            <color indexed="81"/>
            <rFont val="Tahoma"/>
            <family val="2"/>
          </rPr>
          <t>includes all cars with spark ignition engine
- gasoline
- ethanol
- LPG
- natural gas</t>
        </r>
      </text>
    </comment>
    <comment ref="A72" authorId="1" shapeId="0">
      <text>
        <r>
          <rPr>
            <sz val="8"/>
            <color indexed="81"/>
            <rFont val="Tahoma"/>
            <family val="2"/>
          </rPr>
          <t>includes urban, sub-urban and intercity buses
includes mini-buses for public transport</t>
        </r>
      </text>
    </comment>
    <comment ref="A73" authorId="1" shapeId="0">
      <text>
        <r>
          <rPr>
            <sz val="8"/>
            <color indexed="81"/>
            <rFont val="Tahoma"/>
            <family val="2"/>
          </rPr>
          <t>includes urban, sub-urban and intercity rail transport</t>
        </r>
      </text>
    </comment>
    <comment ref="A82" authorId="0" shapeId="0">
      <text>
        <r>
          <rPr>
            <sz val="8"/>
            <color indexed="81"/>
            <rFont val="Tahoma"/>
            <family val="2"/>
          </rPr>
          <t>Passenger-kilometre is an unit of measure of passenger transport. 1 passenger-kilometre represents the transport of one passenger over one kilometre.</t>
        </r>
      </text>
    </comment>
    <comment ref="A83" authorId="0" shapeId="0">
      <text>
        <r>
          <rPr>
            <sz val="8"/>
            <color indexed="81"/>
            <rFont val="Tahoma"/>
            <family val="2"/>
          </rPr>
          <t>SUV = Sport Utility Vehicle
includes taxis, personal mini-vans
This category is not the sum of two categories below. For example, it includes electric vehicles.</t>
        </r>
      </text>
    </comment>
    <comment ref="A84" authorId="0" shapeId="0">
      <text>
        <r>
          <rPr>
            <sz val="8"/>
            <color indexed="81"/>
            <rFont val="Tahoma"/>
            <family val="2"/>
          </rPr>
          <t>includes all cars with spark ignition engine
- gasoline
- ethanol
- LPG
- natural gas</t>
        </r>
      </text>
    </comment>
    <comment ref="A89" authorId="1" shapeId="0">
      <text>
        <r>
          <rPr>
            <sz val="8"/>
            <color indexed="81"/>
            <rFont val="Tahoma"/>
            <family val="2"/>
          </rPr>
          <t>includes urban, sub-urban and intercity buses
includes mini-buses for public transport</t>
        </r>
      </text>
    </comment>
    <comment ref="A90" authorId="1" shapeId="0">
      <text>
        <r>
          <rPr>
            <sz val="8"/>
            <color indexed="81"/>
            <rFont val="Tahoma"/>
            <family val="2"/>
          </rPr>
          <t>includes urban, sub-urban and intercity rail transport</t>
        </r>
      </text>
    </comment>
    <comment ref="A93" authorId="0" shapeId="0">
      <text>
        <r>
          <rPr>
            <sz val="8"/>
            <color indexed="81"/>
            <rFont val="Tahoma"/>
            <family val="2"/>
          </rPr>
          <t xml:space="preserve">
Report the distance travelled by all vehicles.
The number reported should be approximately the result of the multiplication of the vehicles in stock by the distance travelled by an average vehicle.
Vehicle-kilometre is a unit of measurement representing the movement of a vehicle over one kilometre.
Context:
The distance to be considered is the distance actually run. It includes movements of empty vehicles. Units made up of a tractor and a semi-trailer or a lorry and a trailer are counted as one vehicle.
Note:
Vehicle in the definition above covers also ships, planes and trains.</t>
        </r>
      </text>
    </comment>
    <comment ref="A94" authorId="0" shapeId="0">
      <text>
        <r>
          <rPr>
            <sz val="8"/>
            <color indexed="81"/>
            <rFont val="Tahoma"/>
            <family val="2"/>
          </rPr>
          <t>SUV = Sport Utility Vehicle
includes taxis, personal mini-vans
This category is not the sum of two categories below. For example, it includes electric vehicles.</t>
        </r>
      </text>
    </comment>
    <comment ref="A95" authorId="0" shapeId="0">
      <text>
        <r>
          <rPr>
            <sz val="8"/>
            <color indexed="81"/>
            <rFont val="Tahoma"/>
            <family val="2"/>
          </rPr>
          <t>includes all cars with spark ignition engine
- gasoline
- ethanol
- LPG
- natural gas</t>
        </r>
      </text>
    </comment>
    <comment ref="A100" authorId="1" shapeId="0">
      <text>
        <r>
          <rPr>
            <sz val="8"/>
            <color indexed="81"/>
            <rFont val="Tahoma"/>
            <family val="2"/>
          </rPr>
          <t>includes urban, sub-urban and intercity buses
includes mini-buses for public transport</t>
        </r>
      </text>
    </comment>
    <comment ref="A101" authorId="1" shapeId="0">
      <text>
        <r>
          <rPr>
            <sz val="8"/>
            <color indexed="81"/>
            <rFont val="Tahoma"/>
            <family val="2"/>
          </rPr>
          <t>includes urban, sub-urban and intercity rail transport</t>
        </r>
      </text>
    </comment>
    <comment ref="A102" authorId="0" shapeId="0">
      <text>
        <r>
          <rPr>
            <sz val="8"/>
            <color indexed="81"/>
            <rFont val="Tahoma"/>
            <family val="2"/>
          </rPr>
          <t>Tonne-kilometre is a unit of measure of goods transport. 1 tonne-kilometre represents the transport of one tonne over one kilometre.</t>
        </r>
      </text>
    </comment>
  </commentList>
</comments>
</file>

<file path=xl/comments2.xml><?xml version="1.0" encoding="utf-8"?>
<comments xmlns="http://schemas.openxmlformats.org/spreadsheetml/2006/main">
  <authors>
    <author>Paolo Canfora</author>
    <author>IEA</author>
  </authors>
  <commentList>
    <comment ref="B13" authorId="0" shapeId="0">
      <text>
        <r>
          <rPr>
            <sz val="8"/>
            <color indexed="81"/>
            <rFont val="Tahoma"/>
            <family val="2"/>
          </rPr>
          <t xml:space="preserve">
SUV = Sport Utility Vehicle
includes taxis, personal mini-vans</t>
        </r>
      </text>
    </comment>
    <comment ref="B14" authorId="1" shapeId="0">
      <text>
        <r>
          <rPr>
            <sz val="8"/>
            <color indexed="81"/>
            <rFont val="Tahoma"/>
            <family val="2"/>
          </rPr>
          <t xml:space="preserve">
includes leaded and unleaded gasoline 
includes biofuel components used in motor gasoline (for example ethanol)</t>
        </r>
      </text>
    </comment>
    <comment ref="B15" authorId="1" shapeId="0">
      <text>
        <r>
          <rPr>
            <sz val="8"/>
            <color indexed="81"/>
            <rFont val="Tahoma"/>
            <family val="2"/>
          </rPr>
          <t xml:space="preserve">
includes biofuel components used in automotive diesel (for example biodiesel)</t>
        </r>
      </text>
    </comment>
    <comment ref="B20" authorId="1" shapeId="0">
      <text>
        <r>
          <rPr>
            <sz val="8"/>
            <color indexed="81"/>
            <rFont val="Tahoma"/>
            <family val="2"/>
          </rPr>
          <t xml:space="preserve">
Other includes all fuels that does not fit into any of the categories above.
Biofuel component for motor gasoline (ethanol, …) and for automotive diesel (biodiesel) should not be included in this category.</t>
        </r>
      </text>
    </comment>
    <comment ref="B21" authorId="0" shapeId="0">
      <text>
        <r>
          <rPr>
            <sz val="8"/>
            <color indexed="81"/>
            <rFont val="Tahoma"/>
            <family val="2"/>
          </rPr>
          <t>includes urban, sub-urban and intercity rail transport</t>
        </r>
      </text>
    </comment>
    <comment ref="B22" authorId="1" shapeId="0">
      <text>
        <r>
          <rPr>
            <sz val="8"/>
            <color indexed="81"/>
            <rFont val="Tahoma"/>
            <family val="2"/>
          </rPr>
          <t xml:space="preserve">
includes biofuel components (for example biodiesel)</t>
        </r>
      </text>
    </comment>
    <comment ref="B27" authorId="1" shapeId="0">
      <text>
        <r>
          <rPr>
            <sz val="8"/>
            <color indexed="81"/>
            <rFont val="Tahoma"/>
            <family val="2"/>
          </rPr>
          <t xml:space="preserve">
Other includes all fuels that does not fit into any of the categories above.
Biofuel component for motor gasoline (ethanol, …) and for automotive diesel (biodiesel) should not be included in this category.</t>
        </r>
      </text>
    </comment>
    <comment ref="B30" authorId="1" shapeId="0">
      <text>
        <r>
          <rPr>
            <sz val="8"/>
            <color indexed="81"/>
            <rFont val="Tahoma"/>
            <family val="2"/>
          </rPr>
          <t xml:space="preserve">
Other includes all fuels that does not fit into any of the categories above.
Biofuel component for motor gasoline (ethanol, …) and for automotive diesel (biodiesel) should not be included in this category.</t>
        </r>
      </text>
    </comment>
    <comment ref="B32" authorId="1" shapeId="0">
      <text>
        <r>
          <rPr>
            <sz val="8"/>
            <color indexed="81"/>
            <rFont val="Tahoma"/>
            <family val="2"/>
          </rPr>
          <t xml:space="preserve">
includes leaded and unleaded gasoline 
includes biofuel components used in motor gasoline (for example ethanol)</t>
        </r>
      </text>
    </comment>
    <comment ref="B33" authorId="1" shapeId="0">
      <text>
        <r>
          <rPr>
            <sz val="8"/>
            <color indexed="81"/>
            <rFont val="Tahoma"/>
            <family val="2"/>
          </rPr>
          <t xml:space="preserve">
includes biofuel components (for example biodiesel)</t>
        </r>
      </text>
    </comment>
    <comment ref="B37" authorId="1" shapeId="0">
      <text>
        <r>
          <rPr>
            <sz val="8"/>
            <color indexed="81"/>
            <rFont val="Tahoma"/>
            <family val="2"/>
          </rPr>
          <t xml:space="preserve">
Other includes all fuels that does not fit into any of the categories above.
Biofuel component for motor gasoline (ethanol, …) and for automotive diesel (biodiesel) should not be included in this category.</t>
        </r>
      </text>
    </comment>
  </commentList>
</comments>
</file>

<file path=xl/comments3.xml><?xml version="1.0" encoding="utf-8"?>
<comments xmlns="http://schemas.openxmlformats.org/spreadsheetml/2006/main">
  <authors>
    <author>IEA</author>
  </authors>
  <commentList>
    <comment ref="B11" authorId="0" shapeId="0">
      <text>
        <r>
          <rPr>
            <sz val="8"/>
            <color indexed="81"/>
            <rFont val="Tahoma"/>
            <family val="2"/>
          </rPr>
          <t xml:space="preserve">10. Manufacture of food products
- 101 Processing and preserving of meat
- 102 Processing and preserving of fish, crustaceans and molluscs
- 103 Processing and preserving of fruit and vegetables
- 104 Manufacture of vegetable and animal oils and fats
- 105 Manufacture of dairy products
- 106 Manufacture of grain mill products, starches and starch products
- 107 Manufacture of other food products
- 108 Manufacture of prepared animal feeds
11. Manufacture of beverages
- 110 Manufacture of beverages
12. Manufacture of tobacco products
- 120 Manufacture of tobacco products
</t>
        </r>
      </text>
    </comment>
    <comment ref="B19" authorId="0" shapeId="0">
      <text>
        <r>
          <rPr>
            <sz val="8"/>
            <color indexed="81"/>
            <rFont val="Tahoma"/>
            <family val="2"/>
          </rPr>
          <t>13. Manufacture of textiles
- 131 Spinning, weaving and finishing of textiles
- 139 Manufacture of other textiles
14. Manufacture of wearing apparel
- 141 Manufacture of wearing apparel, except fur apparel
- 142 Manufacture of articles of fur
- 143 Manufacture of knitted and crocheted apparel
15. Manufacture of leather and related products
- 151 Tanning and dressing of leather; manufacture of luggage, handbags, saddlery and harness; dressing and dyeing of fur
- 152 Manufacture of footwear</t>
        </r>
      </text>
    </comment>
    <comment ref="B27" authorId="0" shapeId="0">
      <text>
        <r>
          <rPr>
            <sz val="8"/>
            <color indexed="81"/>
            <rFont val="Tahoma"/>
            <family val="2"/>
          </rPr>
          <t xml:space="preserve">
16. Manufacture of wood and of products of wood and cork, except furniture; manufacture of articles of straw and plaiting materials
- 161 Sawmilling and planing of wood
- 162 Manufacture of products of wood, cork, straw and plaiting materials</t>
        </r>
      </text>
    </comment>
    <comment ref="B35" authorId="0" shapeId="0">
      <text>
        <r>
          <rPr>
            <sz val="8"/>
            <color indexed="81"/>
            <rFont val="Tahoma"/>
            <family val="2"/>
          </rPr>
          <t xml:space="preserve">
17. Manufacture of paper and paper products
- 170 Manufacture of paper and paper products</t>
        </r>
      </text>
    </comment>
    <comment ref="B43" authorId="0" shapeId="0">
      <text>
        <r>
          <rPr>
            <sz val="8"/>
            <color indexed="81"/>
            <rFont val="Tahoma"/>
            <family val="2"/>
          </rPr>
          <t>20. Manufacture of chemicals and chemical products
- 201 Manufacture of basic chemicals, fertilizers and nitrogen compounds, plastics and synthetic rubber in primary forms
- 202 Manufacture of other chemical products
- 203 Manufacture of man-made fibres
21. Manufacture of basic pharmaceutical products and pharmaceutical preparations
- 210 Manufacture of pharmaceuticals, medicinal chemical and botanical products</t>
        </r>
      </text>
    </comment>
    <comment ref="B51" authorId="0" shapeId="0">
      <text>
        <r>
          <rPr>
            <sz val="8"/>
            <color indexed="81"/>
            <rFont val="Tahoma"/>
            <family val="2"/>
          </rPr>
          <t xml:space="preserve">22. Manufacture of rubber and plastics products
- 221 Manufacture of rubber products
- 222 Manufacture of plastics products
</t>
        </r>
      </text>
    </comment>
    <comment ref="B59" authorId="0" shapeId="0">
      <text>
        <r>
          <rPr>
            <sz val="8"/>
            <color indexed="81"/>
            <rFont val="Tahoma"/>
            <family val="2"/>
          </rPr>
          <t xml:space="preserve">24. Manufacture of basic metals
- 241 Manufacture of basic iron and steel
- 242 Manufacture of basic precious and other non-ferrous metals
- 243 Casting of metals
</t>
        </r>
      </text>
    </comment>
    <comment ref="B67" authorId="0" shapeId="0">
      <text>
        <r>
          <rPr>
            <sz val="8"/>
            <color indexed="81"/>
            <rFont val="Tahoma"/>
            <family val="2"/>
          </rPr>
          <t xml:space="preserve">25. Manufacture of fabricated metal products, except machinery and equipment
- 251 Manufacture of structural metal products, tanks, reservoirs and steam generators
- 252 Manufacture of weapons and ammunition
- 259 Manufacture of other fabricated metal products; metalworking service activities
26. Manufacture of computer, electronic and optical products
- 261 Manufacture of electronic components and boards
- 262 Manufacture of computers and peripheral equipment
- 263 Manufacture of communication equipment
- 264 Manufacture of consumer electronics
- 265 Manufacture of measuring, testing, navigating and control equipment; watches and clocks
- 266 Manufacture of irradiation, electromedical and electrotherapeutic equipment
- 267 Manufacture of optical instruments and photographic equipment
- 268 Manufacture of magnetic and optical media
27. Manufacture of electrical equipment
- 271 Manufacture of electric motors, generators, transformers and electricity distribution and control apparatus
- 272 Manufacture of batteries and accumulators
- 273 Manufacture of wiring and wiring devices
- 274 Manufacture of electric lighting equipment
- 275 Manufacture of domestic appliances
- 279 Manufacture of other electrical equipment
28. Manufacture of machinery and equipment n.e.c.
- 281 Manufacture of general-purpose machinery
- 282 Manufacture of special-purpose machinery
</t>
        </r>
      </text>
    </comment>
    <comment ref="B75" authorId="0" shapeId="0">
      <text>
        <r>
          <rPr>
            <sz val="8"/>
            <color indexed="81"/>
            <rFont val="Tahoma"/>
            <family val="2"/>
          </rPr>
          <t>29. Manufacture of motor vehicles, trailers and semi-trailers
- 291 Manufacture of motor vehicles
- 292 Manufacture of bodies (coachwork) for motor vehicles; manufacture of trailers and semi-trailers
- 293 Manufacture of parts and accessories for motor vehicles
30. Manufacture of other transport equipment
- 301 Building of ships and boats
- 302 Manufacture of railway locomotives and rolling stock
- 303 Manufacture of air and spacecraft and related machinery
- 304 Manufacture of military fighting vehicles
- 309 Manufacture of transport equipment n.e.c.</t>
        </r>
      </text>
    </comment>
    <comment ref="B83" authorId="0" shapeId="0">
      <text>
        <r>
          <rPr>
            <sz val="8"/>
            <color indexed="81"/>
            <rFont val="Tahoma"/>
            <family val="2"/>
          </rPr>
          <t xml:space="preserve">B. Mining and quarrying
05. Mining of coal and lignite
- 051 Mining of hard coal
- 052 Mining of lignite
06. Extraction of crude petroleum and natural gas
- 061 Extraction of crude petroleum
- 062 Extraction of natural gas
07. Mining of metal ores
- 071 Mining of iron ores
- 072 Mining of non-ferrous metal ores
08. Other mining and quarrying
- 081 Quarrying of stone, sand and clay
- 089 Mining and quarrying n.e.c.
09. Mining support service activities
- 091 Support activities for petroleum and natural gas extraction
- 099 Support activities for other mining and quarrying
</t>
        </r>
      </text>
    </comment>
    <comment ref="B91" authorId="0" shapeId="0">
      <text>
        <r>
          <rPr>
            <sz val="8"/>
            <color indexed="81"/>
            <rFont val="Tahoma"/>
            <family val="2"/>
          </rPr>
          <t>F. Construction
41. Construction of buildings
- 410 Construction of buildings
42. Civil engineering
- 421 Construction of roads and railways
- 422 Construction of utility projects
- 429 Construction of other civil engineering projects
43. Specialized construction activities
- 431 Demolition and site preparation
- 432 Electrical, plumbing and other construction installation activities
- 433 Building completion and finishing
- 439 Other specialized construction activities</t>
        </r>
      </text>
    </comment>
    <comment ref="B99" authorId="0" shapeId="0">
      <text>
        <r>
          <rPr>
            <sz val="8"/>
            <color indexed="81"/>
            <rFont val="Tahoma"/>
            <family val="2"/>
          </rPr>
          <t xml:space="preserve">If data for one or more manufacturing sectors specified above are not available, then this category should also include data for consumption in these manufacturing sectors.
</t>
        </r>
      </text>
    </comment>
    <comment ref="C117" authorId="0" shapeId="0">
      <text>
        <r>
          <rPr>
            <sz val="8"/>
            <color indexed="81"/>
            <rFont val="Tahoma"/>
            <family val="2"/>
          </rPr>
          <t>23. Manufacture of other non-metallic mineral products
- 231 Manufacture of glass and glass products
- 239 Manufacture of non-metallic mineral products n.e.c.</t>
        </r>
      </text>
    </comment>
  </commentList>
</comments>
</file>

<file path=xl/sharedStrings.xml><?xml version="1.0" encoding="utf-8"?>
<sst xmlns="http://schemas.openxmlformats.org/spreadsheetml/2006/main" count="527" uniqueCount="243">
  <si>
    <t>APEC Energy Efficiency Template</t>
    <phoneticPr fontId="0"/>
  </si>
  <si>
    <t>Please fill in the following information.</t>
    <phoneticPr fontId="0"/>
  </si>
  <si>
    <t>Member Economy Name:</t>
    <phoneticPr fontId="0"/>
  </si>
  <si>
    <t>Year:</t>
    <phoneticPr fontId="0"/>
  </si>
  <si>
    <t>Name of contact person:</t>
    <phoneticPr fontId="0"/>
  </si>
  <si>
    <t>Organization:</t>
    <phoneticPr fontId="0"/>
  </si>
  <si>
    <t>Email Address:</t>
    <phoneticPr fontId="0"/>
  </si>
  <si>
    <t>Date:</t>
    <phoneticPr fontId="0"/>
  </si>
  <si>
    <t>The Coordinating Agency for Expert Group on Energy Data Analysis</t>
    <phoneticPr fontId="0"/>
  </si>
  <si>
    <t>Asia Pacific Energy Research Centre</t>
    <phoneticPr fontId="0"/>
  </si>
  <si>
    <t>Energy Statistics and Training Office</t>
  </si>
  <si>
    <t>The Institute of Energy Economics, Japan</t>
  </si>
  <si>
    <r>
      <t xml:space="preserve">Please send accomplished questionnaire to: </t>
    </r>
    <r>
      <rPr>
        <b/>
        <u/>
        <sz val="11"/>
        <rFont val="Times New Roman"/>
        <family val="1"/>
      </rPr>
      <t>esto@aperc.ieej.or.jp</t>
    </r>
  </si>
  <si>
    <t>Unit</t>
    <phoneticPr fontId="0"/>
  </si>
  <si>
    <t>notes</t>
    <phoneticPr fontId="0"/>
  </si>
  <si>
    <t>(PJ or ktoe)</t>
    <phoneticPr fontId="0"/>
  </si>
  <si>
    <t>ktoe</t>
  </si>
  <si>
    <t>Space Heating</t>
  </si>
  <si>
    <t>Oil &amp; Petroleum Products</t>
  </si>
  <si>
    <t>Natural Gas</t>
  </si>
  <si>
    <t>Coal &amp; Coal Products</t>
  </si>
  <si>
    <t>Combus. Renewables &amp; Waste</t>
  </si>
  <si>
    <t>Heat</t>
  </si>
  <si>
    <t>Electricity</t>
  </si>
  <si>
    <t>Other</t>
  </si>
  <si>
    <t>Space Cooling</t>
  </si>
  <si>
    <t>Lighting</t>
  </si>
  <si>
    <t>Other Building Energy Use in Commercial and Public Services Sector</t>
    <phoneticPr fontId="0"/>
  </si>
  <si>
    <t>Non-Building Energy use (please specify)  (e.g. Street lighting)</t>
  </si>
  <si>
    <t>Water Heating</t>
  </si>
  <si>
    <t>Cooking</t>
  </si>
  <si>
    <t>Refrigerators &amp; Freezers</t>
    <phoneticPr fontId="0"/>
  </si>
  <si>
    <t>Other Kitchen Facilities</t>
    <phoneticPr fontId="0"/>
  </si>
  <si>
    <t>Laundry Facilities</t>
    <phoneticPr fontId="0"/>
  </si>
  <si>
    <t>TV / PC / Entertainment</t>
    <phoneticPr fontId="0"/>
  </si>
  <si>
    <t>Other Energy Use in Residential Sector</t>
  </si>
  <si>
    <t>SHORTNAME</t>
  </si>
  <si>
    <t>units</t>
  </si>
  <si>
    <t>sources</t>
  </si>
  <si>
    <t>comments</t>
  </si>
  <si>
    <t>I.</t>
  </si>
  <si>
    <t>Activity &amp; Structure Indicators</t>
  </si>
  <si>
    <t>Total Population</t>
  </si>
  <si>
    <t xml:space="preserve">POP.DATA       </t>
  </si>
  <si>
    <r>
      <t>10</t>
    </r>
    <r>
      <rPr>
        <vertAlign val="superscript"/>
        <sz val="10"/>
        <rFont val="Arial"/>
        <family val="2"/>
      </rPr>
      <t>6</t>
    </r>
    <r>
      <rPr>
        <sz val="10"/>
        <rFont val="Arial"/>
        <family val="2"/>
      </rPr>
      <t xml:space="preserve"> pers</t>
    </r>
  </si>
  <si>
    <t>OECD</t>
  </si>
  <si>
    <t>Share of population living in urban area</t>
  </si>
  <si>
    <t>population.urban</t>
  </si>
  <si>
    <t>%</t>
  </si>
  <si>
    <t>Share of population living in rural area</t>
  </si>
  <si>
    <t>population.rural</t>
  </si>
  <si>
    <t>Total Employment</t>
  </si>
  <si>
    <t>TOT_EMPLOY.DATA</t>
  </si>
  <si>
    <t>Services Employment</t>
  </si>
  <si>
    <t xml:space="preserve">S_EMPLOY.DATA  </t>
  </si>
  <si>
    <t>Total Dwellings</t>
  </si>
  <si>
    <t xml:space="preserve">DWEL_TOT.DATA  </t>
  </si>
  <si>
    <r>
      <t>10</t>
    </r>
    <r>
      <rPr>
        <vertAlign val="superscript"/>
        <sz val="10"/>
        <rFont val="Arial"/>
        <family val="2"/>
      </rPr>
      <t>6</t>
    </r>
    <r>
      <rPr>
        <sz val="10"/>
        <rFont val="Arial"/>
        <family val="2"/>
      </rPr>
      <t xml:space="preserve"> dw</t>
    </r>
  </si>
  <si>
    <t>Occupied Dwellings</t>
  </si>
  <si>
    <t xml:space="preserve">DWEL_OCC.DATA  </t>
  </si>
  <si>
    <t>New Dwellings</t>
  </si>
  <si>
    <t>DWEL_NEW.DATA</t>
  </si>
  <si>
    <t>Household Occupancy</t>
  </si>
  <si>
    <t>HOUSE_OCC.DATA</t>
  </si>
  <si>
    <t>pers/dw</t>
  </si>
  <si>
    <t>Share of urban households without electricity</t>
  </si>
  <si>
    <t>urban_dwellings.no_elec</t>
  </si>
  <si>
    <t>Share of rural households without electricity</t>
  </si>
  <si>
    <t>rural_dwellings.no_elec</t>
  </si>
  <si>
    <t>Share of urban households heavily dependent on non-commercial energy</t>
  </si>
  <si>
    <t>urban_dwellings.non-commercial_energy</t>
  </si>
  <si>
    <t>Share of rural households heavily dependent on non-commercial energy</t>
  </si>
  <si>
    <t>rural_dwellings.non-commercial_energy</t>
  </si>
  <si>
    <t>Share of household income spent on electricity and fuel</t>
  </si>
  <si>
    <t>dwellings_income_on_electricity</t>
  </si>
  <si>
    <t>Total Dwelling Area (Residential Floor Area)</t>
  </si>
  <si>
    <t xml:space="preserve">R_AREA.DATA    </t>
  </si>
  <si>
    <r>
      <t>10</t>
    </r>
    <r>
      <rPr>
        <vertAlign val="superscript"/>
        <sz val="10"/>
        <rFont val="Arial"/>
        <family val="2"/>
      </rPr>
      <t>6</t>
    </r>
    <r>
      <rPr>
        <sz val="10"/>
        <rFont val="Arial"/>
        <family val="2"/>
      </rPr>
      <t xml:space="preserve"> m</t>
    </r>
    <r>
      <rPr>
        <vertAlign val="superscript"/>
        <sz val="10"/>
        <rFont val="Arial"/>
        <family val="2"/>
      </rPr>
      <t>2</t>
    </r>
  </si>
  <si>
    <t>Annual Heating Degree-Days</t>
  </si>
  <si>
    <t xml:space="preserve">H_DDAYS.DATA   </t>
  </si>
  <si>
    <t>dd°C</t>
  </si>
  <si>
    <t>Annual Cooling Degree-Days</t>
  </si>
  <si>
    <t xml:space="preserve">C_DDAYS.DATA   </t>
  </si>
  <si>
    <t>U.S. Dollar Exchange Rate (national currency per USD)</t>
  </si>
  <si>
    <t xml:space="preserve">EXC.DATA       </t>
  </si>
  <si>
    <t>1 USD =</t>
  </si>
  <si>
    <t>Purchasing Power Parity</t>
  </si>
  <si>
    <t xml:space="preserve">PPP.DATA       </t>
  </si>
  <si>
    <t>N.C./USD</t>
  </si>
  <si>
    <t xml:space="preserve">CPI.DATA       </t>
  </si>
  <si>
    <t>index</t>
  </si>
  <si>
    <t xml:space="preserve">R_PCE_P.DATA   </t>
  </si>
  <si>
    <t>Total Services Floor Area</t>
  </si>
  <si>
    <t xml:space="preserve">S_AREA.DATA    </t>
  </si>
  <si>
    <t>New Services Floor Area</t>
  </si>
  <si>
    <t>S_AREA_NEW.DATA</t>
  </si>
  <si>
    <t>II.</t>
  </si>
  <si>
    <t>gdp.1</t>
  </si>
  <si>
    <t xml:space="preserve">GDP.DATA     </t>
  </si>
  <si>
    <t>gdp.2</t>
  </si>
  <si>
    <t>gdp.3</t>
  </si>
  <si>
    <t xml:space="preserve">GDP_P.DATA     </t>
  </si>
  <si>
    <t>III.</t>
  </si>
  <si>
    <t xml:space="preserve">GDP_D.DATA     </t>
  </si>
  <si>
    <r>
      <t>Gross Domestic Product</t>
    </r>
    <r>
      <rPr>
        <sz val="10"/>
        <color indexed="9"/>
        <rFont val="Arial"/>
        <family val="2"/>
      </rPr>
      <t xml:space="preserve">   (from World Bank World Development Indicators Database)</t>
    </r>
  </si>
  <si>
    <t>ACTIVITY DATA</t>
  </si>
  <si>
    <t>Total</t>
  </si>
  <si>
    <t>GDP deflator (base year varies by country)</t>
  </si>
  <si>
    <t>WB</t>
  </si>
  <si>
    <t>GDP (constant LCU)</t>
  </si>
  <si>
    <t>GDP (current LCU)</t>
  </si>
  <si>
    <t>GDP (current US$)</t>
  </si>
  <si>
    <t>GDP, PPP (constant 2011 international $)</t>
  </si>
  <si>
    <t>GDP, PPP (current international $)</t>
  </si>
  <si>
    <t>billions</t>
  </si>
  <si>
    <t>Value-added</t>
  </si>
  <si>
    <t>IV.</t>
  </si>
  <si>
    <t>Services Values added</t>
  </si>
  <si>
    <t>Services, etc., value added (constant 2010 US$)</t>
  </si>
  <si>
    <t>Services, etc., value added (constant LCU)</t>
  </si>
  <si>
    <t>Services, etc., value added (current LCU)</t>
  </si>
  <si>
    <t>Services, etc., value added (current US$)</t>
  </si>
  <si>
    <t>Economy data</t>
  </si>
  <si>
    <t>Consumer Prices Index (2010=100)</t>
  </si>
  <si>
    <t>Household final consumption expenditure, PPP (constant 2011 international $)</t>
  </si>
  <si>
    <t>bUS$ PPP</t>
  </si>
  <si>
    <t>GDP (constant 2010 US$)</t>
  </si>
  <si>
    <t>Unit</t>
  </si>
  <si>
    <r>
      <t>GDP deflator</t>
    </r>
    <r>
      <rPr>
        <sz val="10"/>
        <color indexed="9"/>
        <rFont val="Arial"/>
        <family val="2"/>
      </rPr>
      <t xml:space="preserve">  </t>
    </r>
    <r>
      <rPr>
        <b/>
        <sz val="10"/>
        <color indexed="9"/>
        <rFont val="Arial"/>
        <family val="2"/>
      </rPr>
      <t xml:space="preserve"> 2010=100</t>
    </r>
  </si>
  <si>
    <t>Urban</t>
  </si>
  <si>
    <t>Rural</t>
  </si>
  <si>
    <t>Vehicle stocks (number of vehicles in use)</t>
  </si>
  <si>
    <t>Passenger transport</t>
  </si>
  <si>
    <t>Cars, SUV and personal light trucks</t>
  </si>
  <si>
    <t xml:space="preserve">VST.P_CARS         </t>
  </si>
  <si>
    <r>
      <t>10</t>
    </r>
    <r>
      <rPr>
        <vertAlign val="superscript"/>
        <sz val="10"/>
        <rFont val="Arial"/>
        <family val="2"/>
      </rPr>
      <t>6</t>
    </r>
  </si>
  <si>
    <t xml:space="preserve">     - gasoline (spark ignition) engine</t>
  </si>
  <si>
    <t xml:space="preserve">VST.P_CARS_S       </t>
  </si>
  <si>
    <t xml:space="preserve">     - diesel (compression ignition) engine</t>
  </si>
  <si>
    <t xml:space="preserve">VST.P_CARS_C       </t>
  </si>
  <si>
    <t>- natural gas</t>
  </si>
  <si>
    <t>- LPG</t>
  </si>
  <si>
    <t>Motorcycles (2 wheelers &amp; 3 wheelers)</t>
  </si>
  <si>
    <t xml:space="preserve">VST.P_MCYCL        </t>
  </si>
  <si>
    <t>Buses</t>
  </si>
  <si>
    <t xml:space="preserve">VST.P_BUS          </t>
  </si>
  <si>
    <t>Trains (MRTs/LRTs)</t>
  </si>
  <si>
    <t xml:space="preserve">VST.P_RAIL         </t>
  </si>
  <si>
    <t>Domestic airplanes/aircrafts</t>
  </si>
  <si>
    <t xml:space="preserve">VST.P_AIR          </t>
  </si>
  <si>
    <t>Domestic ships</t>
  </si>
  <si>
    <t xml:space="preserve">VST.P_WATER        </t>
  </si>
  <si>
    <t>Freight transport</t>
  </si>
  <si>
    <t xml:space="preserve">Light trucks/vans, motor vehicles </t>
  </si>
  <si>
    <t>Heavy trucks/caravans</t>
  </si>
  <si>
    <t>Freight Trains</t>
  </si>
  <si>
    <t>Domestic freight planes</t>
  </si>
  <si>
    <t>Domestic freight ships</t>
  </si>
  <si>
    <t>Passenger transport [passenger-kilometres]</t>
  </si>
  <si>
    <t xml:space="preserve">PKM.P_CARS         </t>
  </si>
  <si>
    <r>
      <t>10</t>
    </r>
    <r>
      <rPr>
        <vertAlign val="superscript"/>
        <sz val="10"/>
        <color indexed="8"/>
        <rFont val="Arial"/>
        <family val="2"/>
      </rPr>
      <t>9</t>
    </r>
    <r>
      <rPr>
        <sz val="10"/>
        <color indexed="8"/>
        <rFont val="Arial"/>
        <family val="2"/>
      </rPr>
      <t xml:space="preserve"> pass-km</t>
    </r>
  </si>
  <si>
    <t xml:space="preserve">PKM.P_CARS_S       </t>
  </si>
  <si>
    <t xml:space="preserve">PKM.P_CARS_C       </t>
  </si>
  <si>
    <t xml:space="preserve">PKM.P_MCYCL        </t>
  </si>
  <si>
    <t xml:space="preserve">PKM.P_BUS          </t>
  </si>
  <si>
    <t xml:space="preserve">PKM.P_RAIL         </t>
  </si>
  <si>
    <t>Domestic airplanes</t>
  </si>
  <si>
    <t xml:space="preserve">PKM.P_AIR          </t>
  </si>
  <si>
    <t xml:space="preserve">PKM.P_WATER        </t>
  </si>
  <si>
    <t>Vehicle kilometres</t>
  </si>
  <si>
    <t xml:space="preserve">VKM.P_CARS         </t>
  </si>
  <si>
    <r>
      <t>10</t>
    </r>
    <r>
      <rPr>
        <vertAlign val="superscript"/>
        <sz val="10"/>
        <rFont val="Arial"/>
        <family val="2"/>
      </rPr>
      <t>9</t>
    </r>
    <r>
      <rPr>
        <sz val="10"/>
        <rFont val="Arial"/>
        <family val="2"/>
      </rPr>
      <t xml:space="preserve"> vkm</t>
    </r>
  </si>
  <si>
    <t xml:space="preserve">VKM.P_CARS_S       </t>
  </si>
  <si>
    <t xml:space="preserve">VKM.P_CARS_C       </t>
  </si>
  <si>
    <t xml:space="preserve">VKM.P_MCYCL        </t>
  </si>
  <si>
    <t xml:space="preserve">VKM.P_BUS          </t>
  </si>
  <si>
    <t>Trains (MRTs/LRTs/Subways)</t>
  </si>
  <si>
    <t xml:space="preserve">VKM.P_RAIL         </t>
  </si>
  <si>
    <t>Freight transport [tonne-kilometres]</t>
  </si>
  <si>
    <t xml:space="preserve">VKM.P_AIR          </t>
  </si>
  <si>
    <t xml:space="preserve">VKM.P_WATER        </t>
  </si>
  <si>
    <t>Table 4</t>
  </si>
  <si>
    <t>Unit</t>
    <phoneticPr fontId="0"/>
  </si>
  <si>
    <t>Remarks</t>
  </si>
  <si>
    <t xml:space="preserve">Total Energy Use in Transport Sector </t>
  </si>
  <si>
    <t>Motor Gasoline</t>
  </si>
  <si>
    <t>economy submission</t>
  </si>
  <si>
    <t>Automotive Diesel &amp; Light Fuel Oil</t>
  </si>
  <si>
    <t>LPG (Liquefied Petroleum Gas)</t>
  </si>
  <si>
    <t>Heavy Fuel Oil</t>
  </si>
  <si>
    <t>Jet Fuel &amp; Aviation Gasoline</t>
  </si>
  <si>
    <t>Road transport (SUVs, cars, perosnal light trucks, motorcycles, buses)</t>
  </si>
  <si>
    <t>Motor Gasoline (including biofuels)</t>
  </si>
  <si>
    <t>Automotive Diesel (including biofuels)</t>
  </si>
  <si>
    <t>Fuel oil</t>
  </si>
  <si>
    <t xml:space="preserve">Railways </t>
  </si>
  <si>
    <t>Diesel &amp; Light Fuel Oil</t>
  </si>
  <si>
    <t>Domestic aviation (air transport)</t>
  </si>
  <si>
    <t>Inland waterways</t>
  </si>
  <si>
    <t>Table 5</t>
  </si>
  <si>
    <t>ISIC</t>
  </si>
  <si>
    <t>Total Industry Use</t>
  </si>
  <si>
    <t>10 - 12</t>
  </si>
  <si>
    <t xml:space="preserve"> Manufacture of food products, beverages, tobacco products</t>
  </si>
  <si>
    <t>13 - 15</t>
  </si>
  <si>
    <t>Manufacture of textiles, wearing apparel, leather and related products</t>
  </si>
  <si>
    <t>16</t>
  </si>
  <si>
    <t>Manufacture of wood and of products of wood and cork, except furniture; manufacture of articles of straw and plaiting materials</t>
  </si>
  <si>
    <t>17-18</t>
  </si>
  <si>
    <t>Manufacture of paper and paper products</t>
  </si>
  <si>
    <t>19 - 21</t>
  </si>
  <si>
    <t>Manufacture of chemicals and chemical products &amp; 
basic pharmaceutical products and pharmaceutical preparations
including petro-chemicals</t>
  </si>
  <si>
    <t>22-23</t>
  </si>
  <si>
    <t>Manufacture of non- metallic mineral products (including rubber and plastics products)</t>
  </si>
  <si>
    <t>24</t>
  </si>
  <si>
    <t>Manufacture of basic metals (Iron and steel)</t>
  </si>
  <si>
    <t>25 - 28</t>
  </si>
  <si>
    <t>Manufacture of fabricated metal products, machinery and equipment</t>
  </si>
  <si>
    <t>29 - 30</t>
  </si>
  <si>
    <t>Manufacture of motor vehicles, trailers, other transport equipment</t>
  </si>
  <si>
    <t>05 - 09</t>
  </si>
  <si>
    <t>05 - 09: Mining and quarrying</t>
  </si>
  <si>
    <t>41 - 43</t>
  </si>
  <si>
    <t>41 - 43: Construction</t>
  </si>
  <si>
    <t>31-32</t>
  </si>
  <si>
    <t>Other Manufacturing and Industries Not Elsewhere Specified</t>
  </si>
  <si>
    <t>1990-</t>
  </si>
  <si>
    <t>Industry value added</t>
  </si>
  <si>
    <t>10 - 32: Manufacturing</t>
  </si>
  <si>
    <t>constant Local currency unit</t>
  </si>
  <si>
    <t>10 - 12: Manufacture of food products, beverages, tobacco products</t>
  </si>
  <si>
    <t>13 - 15: Manufacture of textiles, wearing apparel, leather and related products</t>
  </si>
  <si>
    <t>16: Manufacture of wood and of products of wood and cork, except furniture; manufacture of articles of straw and plaiting materials</t>
  </si>
  <si>
    <t>17-18: Manufacture of paper and paper products</t>
  </si>
  <si>
    <t>19: Manufacture of coke and refined petroleum products</t>
  </si>
  <si>
    <t>20 - 21: Manufacture of chemicals and chemical products &amp; basic pharmaceutical products and pharmaceutical preparations</t>
  </si>
  <si>
    <t>22-23: Manufacture of other non-metallic mineral products/Manufacture of rubber and plastics products</t>
  </si>
  <si>
    <t>24: Manufacture of basic metals</t>
  </si>
  <si>
    <t>25 - 28: Manufacture of fabricated metal products, machinery and equipment</t>
  </si>
  <si>
    <t>29 - 30: Manufacture of motor vehicles, trailers, other transport equipment</t>
  </si>
  <si>
    <t>31-32 Other Manufacturing Not Elsewhere Specified</t>
  </si>
  <si>
    <t>V.</t>
  </si>
  <si>
    <t>Transport sector activity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</si>
</sst>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_-* #,##0.00_-;\-* #,##0.00_-;_-* &quot;-&quot;??_-;_-@_-"/>
    <numFmt numFmtId="177" formatCode="[$-3409]mmmm\ dd\,\ yyyy;@"/>
    <numFmt numFmtId="178" formatCode="#,###,##0.00;\-#,###,##0.00;0"/>
    <numFmt numFmtId="179" formatCode="#,##0.0"/>
    <numFmt numFmtId="180" formatCode="#,##0.00_ ;\-#,##0.00\ "/>
    <numFmt numFmtId="181" formatCode="0.0"/>
  </numFmts>
  <fonts count="37" x14ac:knownFonts="1">
    <font>
      <sz val="11"/>
      <color theme="1"/>
      <name val="ＭＳ Ｐゴシック"/>
      <family val="2"/>
      <scheme val="minor"/>
    </font>
    <font>
      <sz val="11"/>
      <color theme="1"/>
      <name val="ＭＳ Ｐゴシック"/>
      <family val="2"/>
      <scheme val="minor"/>
    </font>
    <font>
      <sz val="11"/>
      <name val="ＭＳ Ｐゴシック"/>
      <family val="3"/>
      <charset val="128"/>
    </font>
    <font>
      <b/>
      <sz val="20"/>
      <name val="Times New Roman"/>
      <family val="1"/>
    </font>
    <font>
      <sz val="11"/>
      <name val="Times New Roman"/>
      <family val="1"/>
    </font>
    <font>
      <b/>
      <sz val="12"/>
      <color indexed="8"/>
      <name val="Times New Roman"/>
      <family val="1"/>
    </font>
    <font>
      <b/>
      <sz val="12"/>
      <name val="Times New Roman"/>
      <family val="1"/>
    </font>
    <font>
      <u/>
      <sz val="11"/>
      <color indexed="12"/>
      <name val="ＭＳ Ｐゴシック"/>
      <family val="3"/>
      <charset val="128"/>
    </font>
    <font>
      <b/>
      <u/>
      <sz val="11"/>
      <name val="Times New Roman"/>
      <family val="1"/>
    </font>
    <font>
      <b/>
      <sz val="10"/>
      <name val="Times New Roman"/>
      <family val="1"/>
    </font>
    <font>
      <sz val="10"/>
      <name val="Arial"/>
      <family val="2"/>
    </font>
    <font>
      <sz val="10"/>
      <color indexed="9"/>
      <name val="Arial"/>
      <family val="2"/>
    </font>
    <font>
      <b/>
      <sz val="10"/>
      <color indexed="9"/>
      <name val="Arial"/>
      <family val="2"/>
    </font>
    <font>
      <u/>
      <sz val="7"/>
      <color indexed="12"/>
      <name val="MS Serif"/>
      <family val="1"/>
    </font>
    <font>
      <b/>
      <sz val="10"/>
      <name val="Arial"/>
      <family val="2"/>
    </font>
    <font>
      <sz val="10"/>
      <color indexed="8"/>
      <name val="Arial"/>
      <family val="2"/>
    </font>
    <font>
      <sz val="8"/>
      <color indexed="8"/>
      <name val="Arial"/>
      <family val="2"/>
    </font>
    <font>
      <sz val="10"/>
      <color indexed="10"/>
      <name val="Arial"/>
      <family val="2"/>
    </font>
    <font>
      <sz val="8"/>
      <color indexed="10"/>
      <name val="Arial"/>
      <family val="2"/>
    </font>
    <font>
      <i/>
      <sz val="8"/>
      <color indexed="10"/>
      <name val="Arial"/>
      <family val="2"/>
    </font>
    <font>
      <vertAlign val="superscript"/>
      <sz val="10"/>
      <name val="Arial"/>
      <family val="2"/>
    </font>
    <font>
      <i/>
      <sz val="8"/>
      <color indexed="8"/>
      <name val="Arial"/>
      <family val="2"/>
    </font>
    <font>
      <sz val="8"/>
      <name val="Arial"/>
      <family val="2"/>
    </font>
    <font>
      <i/>
      <sz val="8"/>
      <name val="Arial"/>
      <family val="2"/>
    </font>
    <font>
      <sz val="8"/>
      <color indexed="9"/>
      <name val="Arial"/>
      <family val="2"/>
    </font>
    <font>
      <i/>
      <sz val="8"/>
      <color indexed="9"/>
      <name val="Arial"/>
      <family val="2"/>
    </font>
    <font>
      <b/>
      <sz val="10"/>
      <color indexed="8"/>
      <name val="Arial"/>
      <family val="2"/>
    </font>
    <font>
      <sz val="8"/>
      <color indexed="81"/>
      <name val="Tahoma"/>
      <family val="2"/>
    </font>
    <font>
      <sz val="8"/>
      <color theme="1"/>
      <name val="Arial"/>
      <family val="2"/>
    </font>
    <font>
      <b/>
      <sz val="11"/>
      <color theme="1"/>
      <name val="ＭＳ Ｐゴシック"/>
      <family val="2"/>
      <scheme val="minor"/>
    </font>
    <font>
      <b/>
      <sz val="8"/>
      <name val="Arial"/>
      <family val="2"/>
    </font>
    <font>
      <vertAlign val="superscript"/>
      <sz val="10"/>
      <color indexed="8"/>
      <name val="Arial"/>
      <family val="2"/>
    </font>
    <font>
      <b/>
      <sz val="8"/>
      <color indexed="8"/>
      <name val="Arial"/>
      <family val="2"/>
    </font>
    <font>
      <sz val="10"/>
      <color indexed="12"/>
      <name val="Arial"/>
      <family val="2"/>
    </font>
    <font>
      <b/>
      <sz val="10"/>
      <color indexed="12"/>
      <name val="Arial"/>
      <family val="2"/>
    </font>
    <font>
      <sz val="11"/>
      <name val="ＭＳ Ｐゴシック"/>
      <family val="2"/>
      <scheme val="minor"/>
    </font>
    <font>
      <sz val="6"/>
      <name val="ＭＳ Ｐゴシック"/>
      <family val="3"/>
      <charset val="128"/>
      <scheme val="minor"/>
    </font>
  </fonts>
  <fills count="12">
    <fill>
      <patternFill patternType="none"/>
    </fill>
    <fill>
      <patternFill patternType="gray125"/>
    </fill>
    <fill>
      <patternFill patternType="solid">
        <fgColor indexed="44"/>
        <bgColor indexed="64"/>
      </patternFill>
    </fill>
    <fill>
      <patternFill patternType="solid">
        <fgColor indexed="15"/>
        <bgColor indexed="64"/>
      </patternFill>
    </fill>
    <fill>
      <patternFill patternType="solid">
        <fgColor theme="0"/>
        <bgColor indexed="64"/>
      </patternFill>
    </fill>
    <fill>
      <patternFill patternType="solid">
        <fgColor indexed="10"/>
        <bgColor indexed="64"/>
      </patternFill>
    </fill>
    <fill>
      <patternFill patternType="solid">
        <fgColor rgb="FF0070C0"/>
        <bgColor indexed="64"/>
      </patternFill>
    </fill>
    <fill>
      <patternFill patternType="solid">
        <fgColor theme="2"/>
        <bgColor indexed="64"/>
      </patternFill>
    </fill>
    <fill>
      <patternFill patternType="solid">
        <fgColor theme="9" tint="0.59999389629810485"/>
        <bgColor indexed="64"/>
      </patternFill>
    </fill>
    <fill>
      <patternFill patternType="solid">
        <fgColor rgb="FF00FFFF"/>
        <bgColor indexed="64"/>
      </patternFill>
    </fill>
    <fill>
      <patternFill patternType="solid">
        <fgColor rgb="FF99CCFF"/>
        <bgColor indexed="64"/>
      </patternFill>
    </fill>
    <fill>
      <patternFill patternType="solid">
        <fgColor theme="9" tint="0.79998168889431442"/>
        <bgColor indexed="64"/>
      </patternFill>
    </fill>
  </fills>
  <borders count="2">
    <border>
      <left/>
      <right/>
      <top/>
      <bottom/>
      <diagonal/>
    </border>
    <border>
      <left style="double">
        <color indexed="64"/>
      </left>
      <right style="double">
        <color indexed="64"/>
      </right>
      <top style="double">
        <color indexed="64"/>
      </top>
      <bottom style="double">
        <color indexed="64"/>
      </bottom>
      <diagonal/>
    </border>
  </borders>
  <cellStyleXfs count="5">
    <xf numFmtId="0" fontId="0" fillId="0" borderId="0"/>
    <xf numFmtId="176" fontId="1" fillId="0" borderId="0" applyFont="0" applyFill="0" applyBorder="0" applyAlignment="0" applyProtection="0"/>
    <xf numFmtId="0" fontId="2" fillId="0" borderId="0"/>
    <xf numFmtId="0" fontId="7"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cellStyleXfs>
  <cellXfs count="196">
    <xf numFmtId="0" fontId="0" fillId="0" borderId="0" xfId="0"/>
    <xf numFmtId="0" fontId="3" fillId="2" borderId="0" xfId="2" applyFont="1" applyFill="1" applyAlignment="1" applyProtection="1">
      <alignment horizontal="left"/>
    </xf>
    <xf numFmtId="0" fontId="4" fillId="2" borderId="0" xfId="2" applyFont="1" applyFill="1" applyProtection="1"/>
    <xf numFmtId="0" fontId="4" fillId="0" borderId="0" xfId="2" applyFont="1" applyProtection="1">
      <protection locked="0"/>
    </xf>
    <xf numFmtId="0" fontId="5" fillId="2" borderId="0" xfId="2" applyFont="1" applyFill="1" applyProtection="1"/>
    <xf numFmtId="0" fontId="6" fillId="0" borderId="1" xfId="2" quotePrefix="1" applyFont="1" applyFill="1" applyBorder="1" applyAlignment="1" applyProtection="1">
      <alignment horizontal="right"/>
    </xf>
    <xf numFmtId="0" fontId="4" fillId="0" borderId="1" xfId="2" applyFont="1" applyFill="1" applyBorder="1" applyProtection="1">
      <protection locked="0"/>
    </xf>
    <xf numFmtId="0" fontId="6" fillId="0" borderId="1" xfId="2" applyFont="1" applyFill="1" applyBorder="1" applyAlignment="1" applyProtection="1">
      <alignment horizontal="right"/>
    </xf>
    <xf numFmtId="0" fontId="4" fillId="0" borderId="1" xfId="2" applyFont="1" applyFill="1" applyBorder="1" applyAlignment="1" applyProtection="1">
      <alignment horizontal="left"/>
      <protection locked="0"/>
    </xf>
    <xf numFmtId="0" fontId="7" fillId="0" borderId="1" xfId="3" applyFill="1" applyBorder="1" applyAlignment="1" applyProtection="1">
      <protection locked="0"/>
    </xf>
    <xf numFmtId="177" fontId="4" fillId="0" borderId="1" xfId="2" applyNumberFormat="1" applyFont="1" applyFill="1" applyBorder="1" applyProtection="1">
      <protection locked="0"/>
    </xf>
    <xf numFmtId="0" fontId="9" fillId="2" borderId="0" xfId="2" applyFont="1" applyFill="1" applyProtection="1"/>
    <xf numFmtId="0" fontId="10" fillId="3" borderId="0" xfId="0" applyFont="1" applyFill="1" applyAlignment="1">
      <alignment horizontal="center" vertical="center"/>
    </xf>
    <xf numFmtId="0" fontId="10" fillId="3" borderId="0" xfId="0" applyFont="1" applyFill="1" applyAlignment="1">
      <alignment vertical="center"/>
    </xf>
    <xf numFmtId="0" fontId="10" fillId="0" borderId="0" xfId="0" applyFont="1" applyFill="1" applyAlignment="1">
      <alignment vertical="center"/>
    </xf>
    <xf numFmtId="0" fontId="10" fillId="3" borderId="0" xfId="0" applyFont="1" applyFill="1" applyAlignment="1">
      <alignment horizontal="right" vertical="center"/>
    </xf>
    <xf numFmtId="0" fontId="10" fillId="4" borderId="0" xfId="0" applyFont="1" applyFill="1" applyAlignment="1" applyProtection="1">
      <alignment horizontal="center" vertical="center"/>
      <protection locked="0"/>
    </xf>
    <xf numFmtId="0" fontId="10" fillId="2" borderId="0" xfId="0" applyFont="1" applyFill="1" applyAlignment="1">
      <alignment horizontal="center" vertical="center"/>
    </xf>
    <xf numFmtId="0" fontId="10" fillId="2" borderId="0" xfId="0" applyFont="1" applyFill="1" applyAlignment="1">
      <alignment vertical="center"/>
    </xf>
    <xf numFmtId="0" fontId="10" fillId="0" borderId="0" xfId="0" applyFont="1" applyAlignment="1">
      <alignment horizontal="center" vertical="center"/>
    </xf>
    <xf numFmtId="0" fontId="10" fillId="0" borderId="0" xfId="0" applyFont="1" applyAlignment="1">
      <alignment vertical="center"/>
    </xf>
    <xf numFmtId="0" fontId="10" fillId="0" borderId="0" xfId="0" applyFont="1" applyAlignment="1" applyProtection="1">
      <alignment horizontal="center" vertical="center"/>
      <protection locked="0"/>
    </xf>
    <xf numFmtId="0" fontId="10" fillId="0" borderId="0" xfId="0" applyFont="1" applyAlignment="1" applyProtection="1">
      <alignment vertical="center"/>
      <protection locked="0"/>
    </xf>
    <xf numFmtId="0" fontId="10" fillId="0" borderId="0" xfId="0" applyFont="1" applyFill="1" applyAlignment="1" applyProtection="1">
      <alignment vertical="center"/>
      <protection locked="0"/>
    </xf>
    <xf numFmtId="0" fontId="11" fillId="2" borderId="0" xfId="0" applyFont="1" applyFill="1" applyAlignment="1">
      <alignment vertical="center"/>
    </xf>
    <xf numFmtId="0" fontId="10" fillId="2" borderId="0" xfId="0" applyFont="1" applyFill="1" applyAlignment="1" applyProtection="1">
      <alignment horizontal="center" vertical="center"/>
      <protection locked="0"/>
    </xf>
    <xf numFmtId="0" fontId="10" fillId="2" borderId="0" xfId="0" applyFont="1" applyFill="1" applyAlignment="1" applyProtection="1">
      <alignment vertical="center"/>
      <protection locked="0"/>
    </xf>
    <xf numFmtId="0" fontId="11" fillId="2" borderId="0" xfId="0" applyFont="1" applyFill="1" applyAlignment="1">
      <alignment horizontal="center" vertical="center"/>
    </xf>
    <xf numFmtId="0" fontId="14"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0" fillId="0" borderId="0" xfId="0" applyAlignment="1">
      <alignment vertical="center"/>
    </xf>
    <xf numFmtId="49" fontId="15" fillId="0" borderId="0" xfId="0" applyNumberFormat="1" applyFont="1" applyFill="1" applyBorder="1" applyAlignment="1">
      <alignment horizontal="center"/>
    </xf>
    <xf numFmtId="0" fontId="15" fillId="0" borderId="0" xfId="4" applyFont="1" applyFill="1" applyBorder="1" applyAlignment="1" applyProtection="1">
      <alignment horizontal="left"/>
    </xf>
    <xf numFmtId="0" fontId="10" fillId="0" borderId="0" xfId="0" applyFont="1"/>
    <xf numFmtId="0" fontId="15" fillId="0" borderId="0" xfId="0" applyFont="1" applyFill="1" applyBorder="1" applyAlignment="1">
      <alignment horizontal="center"/>
    </xf>
    <xf numFmtId="0" fontId="16" fillId="0" borderId="0" xfId="0" applyFont="1" applyFill="1" applyBorder="1" applyAlignment="1">
      <alignment horizontal="right"/>
    </xf>
    <xf numFmtId="49" fontId="12" fillId="5" borderId="0" xfId="0" applyNumberFormat="1" applyFont="1" applyFill="1" applyAlignment="1"/>
    <xf numFmtId="49" fontId="11" fillId="0" borderId="0" xfId="0" applyNumberFormat="1" applyFont="1" applyFill="1"/>
    <xf numFmtId="49" fontId="10" fillId="0" borderId="0" xfId="0" applyNumberFormat="1" applyFont="1" applyFill="1" applyAlignment="1"/>
    <xf numFmtId="49" fontId="10" fillId="0" borderId="0" xfId="0" applyNumberFormat="1" applyFont="1" applyFill="1" applyAlignment="1">
      <alignment horizontal="center" vertical="center"/>
    </xf>
    <xf numFmtId="178" fontId="16" fillId="0" borderId="0" xfId="0" applyNumberFormat="1" applyFont="1" applyFill="1" applyAlignment="1" applyProtection="1">
      <alignment horizontal="right"/>
      <protection locked="0"/>
    </xf>
    <xf numFmtId="178" fontId="21" fillId="0" borderId="0" xfId="0" applyNumberFormat="1" applyFont="1" applyFill="1" applyAlignment="1" applyProtection="1">
      <alignment horizontal="right"/>
      <protection locked="0"/>
    </xf>
    <xf numFmtId="49" fontId="10" fillId="0" borderId="0" xfId="0" applyNumberFormat="1" applyFont="1" applyFill="1" applyAlignment="1" applyProtection="1">
      <alignment horizontal="left"/>
      <protection locked="0"/>
    </xf>
    <xf numFmtId="10" fontId="22" fillId="0" borderId="0" xfId="1" applyNumberFormat="1" applyFont="1" applyAlignment="1" applyProtection="1">
      <alignment horizontal="right"/>
      <protection locked="0"/>
    </xf>
    <xf numFmtId="10" fontId="23" fillId="0" borderId="0" xfId="1" applyNumberFormat="1" applyFont="1" applyAlignment="1" applyProtection="1">
      <alignment horizontal="right"/>
      <protection locked="0"/>
    </xf>
    <xf numFmtId="178" fontId="22" fillId="0" borderId="0" xfId="0" applyNumberFormat="1" applyFont="1" applyFill="1" applyAlignment="1">
      <alignment horizontal="right"/>
    </xf>
    <xf numFmtId="178" fontId="22" fillId="0" borderId="0" xfId="0" applyNumberFormat="1" applyFont="1" applyAlignment="1">
      <alignment horizontal="right"/>
    </xf>
    <xf numFmtId="178" fontId="23" fillId="0" borderId="0" xfId="0" applyNumberFormat="1" applyFont="1" applyFill="1" applyAlignment="1">
      <alignment horizontal="right"/>
    </xf>
    <xf numFmtId="0" fontId="10" fillId="0" borderId="0" xfId="4" quotePrefix="1" applyFont="1" applyAlignment="1" applyProtection="1">
      <alignment horizontal="left"/>
      <protection locked="0"/>
    </xf>
    <xf numFmtId="0" fontId="0" fillId="0" borderId="0" xfId="0" applyAlignment="1" applyProtection="1">
      <alignment horizontal="left"/>
      <protection locked="0"/>
    </xf>
    <xf numFmtId="49" fontId="15" fillId="0" borderId="0" xfId="0" applyNumberFormat="1" applyFont="1" applyFill="1" applyAlignment="1"/>
    <xf numFmtId="49" fontId="15" fillId="0" borderId="0" xfId="0" applyNumberFormat="1" applyFont="1" applyFill="1" applyAlignment="1">
      <alignment horizontal="center" vertical="center"/>
    </xf>
    <xf numFmtId="49" fontId="15" fillId="0" borderId="0" xfId="0" applyNumberFormat="1" applyFont="1" applyFill="1" applyAlignment="1" applyProtection="1">
      <alignment horizontal="left"/>
      <protection locked="0"/>
    </xf>
    <xf numFmtId="49" fontId="11" fillId="0" borderId="0" xfId="0" applyNumberFormat="1" applyFont="1" applyFill="1" applyBorder="1" applyAlignment="1">
      <alignment horizontal="center"/>
    </xf>
    <xf numFmtId="0" fontId="15" fillId="0" borderId="0" xfId="0" applyFont="1" applyFill="1" applyBorder="1" applyAlignment="1">
      <alignment horizontal="center" vertical="center"/>
    </xf>
    <xf numFmtId="0" fontId="21" fillId="0" borderId="0" xfId="0" applyFont="1" applyFill="1" applyBorder="1" applyAlignment="1">
      <alignment horizontal="right"/>
    </xf>
    <xf numFmtId="49" fontId="12" fillId="5" borderId="0" xfId="0" applyNumberFormat="1" applyFont="1" applyFill="1" applyBorder="1" applyAlignment="1">
      <alignment horizontal="left"/>
    </xf>
    <xf numFmtId="0" fontId="15" fillId="0" borderId="0" xfId="4" applyFont="1" applyFill="1" applyBorder="1" applyAlignment="1" applyProtection="1">
      <alignment horizontal="left"/>
      <protection locked="0"/>
    </xf>
    <xf numFmtId="0" fontId="22" fillId="0" borderId="0" xfId="0" applyFont="1" applyAlignment="1">
      <alignment horizontal="right"/>
    </xf>
    <xf numFmtId="49" fontId="12" fillId="6" borderId="0" xfId="0" applyNumberFormat="1" applyFont="1" applyFill="1" applyAlignment="1">
      <alignment horizontal="center"/>
    </xf>
    <xf numFmtId="0" fontId="12" fillId="6" borderId="0" xfId="4" applyFont="1" applyFill="1" applyBorder="1" applyAlignment="1" applyProtection="1">
      <alignment horizontal="right" vertical="center"/>
    </xf>
    <xf numFmtId="49" fontId="12" fillId="6" borderId="0" xfId="0" applyNumberFormat="1" applyFont="1" applyFill="1" applyAlignment="1"/>
    <xf numFmtId="0" fontId="10" fillId="6" borderId="0" xfId="0" applyFont="1" applyFill="1"/>
    <xf numFmtId="49" fontId="17" fillId="6" borderId="0" xfId="0" applyNumberFormat="1" applyFont="1" applyFill="1" applyAlignment="1">
      <alignment horizontal="center"/>
    </xf>
    <xf numFmtId="0" fontId="18" fillId="6" borderId="0" xfId="0" applyFont="1" applyFill="1" applyAlignment="1">
      <alignment horizontal="right"/>
    </xf>
    <xf numFmtId="0" fontId="19" fillId="6" borderId="0" xfId="0" applyFont="1" applyFill="1" applyAlignment="1">
      <alignment horizontal="right"/>
    </xf>
    <xf numFmtId="49" fontId="12" fillId="6" borderId="0" xfId="0" applyNumberFormat="1" applyFont="1" applyFill="1" applyBorder="1" applyAlignment="1">
      <alignment horizontal="center"/>
    </xf>
    <xf numFmtId="49" fontId="12" fillId="6" borderId="0" xfId="0" applyNumberFormat="1" applyFont="1" applyFill="1" applyBorder="1" applyAlignment="1">
      <alignment horizontal="left"/>
    </xf>
    <xf numFmtId="0" fontId="11" fillId="6" borderId="0" xfId="0" applyFont="1" applyFill="1" applyBorder="1" applyAlignment="1">
      <alignment horizontal="center"/>
    </xf>
    <xf numFmtId="0" fontId="24" fillId="6" borderId="0" xfId="0" applyFont="1" applyFill="1" applyBorder="1" applyAlignment="1">
      <alignment horizontal="right"/>
    </xf>
    <xf numFmtId="0" fontId="25" fillId="6" borderId="0" xfId="0" applyFont="1" applyFill="1" applyBorder="1" applyAlignment="1">
      <alignment horizontal="right"/>
    </xf>
    <xf numFmtId="178" fontId="24" fillId="6" borderId="0" xfId="0" applyNumberFormat="1" applyFont="1" applyFill="1" applyBorder="1" applyAlignment="1">
      <alignment horizontal="right"/>
    </xf>
    <xf numFmtId="178" fontId="25" fillId="6" borderId="0" xfId="0" applyNumberFormat="1" applyFont="1" applyFill="1" applyBorder="1" applyAlignment="1">
      <alignment horizontal="right"/>
    </xf>
    <xf numFmtId="179" fontId="10" fillId="2" borderId="0" xfId="0" applyNumberFormat="1" applyFont="1" applyFill="1" applyAlignment="1">
      <alignment vertical="center"/>
    </xf>
    <xf numFmtId="179" fontId="10" fillId="0" borderId="0" xfId="0" applyNumberFormat="1" applyFont="1" applyAlignment="1" applyProtection="1">
      <alignment vertical="center"/>
      <protection locked="0"/>
    </xf>
    <xf numFmtId="179" fontId="10" fillId="2" borderId="0" xfId="0" applyNumberFormat="1" applyFont="1" applyFill="1" applyAlignment="1" applyProtection="1">
      <alignment vertical="center"/>
      <protection locked="0"/>
    </xf>
    <xf numFmtId="179" fontId="11" fillId="2" borderId="0" xfId="0" applyNumberFormat="1" applyFont="1" applyFill="1" applyAlignment="1">
      <alignment vertical="center"/>
    </xf>
    <xf numFmtId="179" fontId="10" fillId="0" borderId="0" xfId="0" applyNumberFormat="1" applyFont="1" applyAlignment="1">
      <alignment vertical="center"/>
    </xf>
    <xf numFmtId="180" fontId="16" fillId="0" borderId="0" xfId="1" applyNumberFormat="1" applyFont="1" applyFill="1" applyBorder="1" applyAlignment="1" applyProtection="1">
      <alignment horizontal="right"/>
      <protection locked="0"/>
    </xf>
    <xf numFmtId="180" fontId="21" fillId="0" borderId="0" xfId="1" applyNumberFormat="1" applyFont="1" applyFill="1" applyBorder="1" applyAlignment="1" applyProtection="1">
      <alignment horizontal="right"/>
      <protection locked="0"/>
    </xf>
    <xf numFmtId="180" fontId="16" fillId="0" borderId="0" xfId="1" applyNumberFormat="1" applyFont="1" applyFill="1" applyBorder="1" applyAlignment="1">
      <alignment horizontal="right"/>
    </xf>
    <xf numFmtId="180" fontId="21" fillId="0" borderId="0" xfId="1" applyNumberFormat="1" applyFont="1" applyFill="1" applyBorder="1" applyAlignment="1">
      <alignment horizontal="right"/>
    </xf>
    <xf numFmtId="0" fontId="0" fillId="0" borderId="0" xfId="0" applyAlignment="1">
      <alignment horizontal="left" indent="2"/>
    </xf>
    <xf numFmtId="0" fontId="0" fillId="0" borderId="0" xfId="0" applyAlignment="1">
      <alignment horizontal="left"/>
    </xf>
    <xf numFmtId="181" fontId="22" fillId="0" borderId="0" xfId="0" applyNumberFormat="1" applyFont="1" applyAlignment="1">
      <alignment horizontal="right"/>
    </xf>
    <xf numFmtId="178" fontId="16" fillId="7" borderId="0" xfId="0" applyNumberFormat="1" applyFont="1" applyFill="1" applyAlignment="1" applyProtection="1">
      <alignment horizontal="right"/>
      <protection locked="0"/>
    </xf>
    <xf numFmtId="178" fontId="21" fillId="7" borderId="0" xfId="0" applyNumberFormat="1" applyFont="1" applyFill="1" applyAlignment="1" applyProtection="1">
      <alignment horizontal="right"/>
      <protection locked="0"/>
    </xf>
    <xf numFmtId="178" fontId="22" fillId="7" borderId="0" xfId="1" applyNumberFormat="1" applyFont="1" applyFill="1" applyAlignment="1" applyProtection="1">
      <alignment horizontal="right"/>
      <protection locked="0"/>
    </xf>
    <xf numFmtId="178" fontId="23" fillId="7" borderId="0" xfId="1" applyNumberFormat="1" applyFont="1" applyFill="1" applyAlignment="1" applyProtection="1">
      <alignment horizontal="right"/>
      <protection locked="0"/>
    </xf>
    <xf numFmtId="178" fontId="16" fillId="7" borderId="0" xfId="0" applyNumberFormat="1" applyFont="1" applyFill="1" applyAlignment="1">
      <alignment horizontal="right"/>
    </xf>
    <xf numFmtId="178" fontId="22" fillId="7" borderId="0" xfId="0" applyNumberFormat="1" applyFont="1" applyFill="1" applyAlignment="1">
      <alignment horizontal="right"/>
    </xf>
    <xf numFmtId="178" fontId="23" fillId="7" borderId="0" xfId="0" applyNumberFormat="1" applyFont="1" applyFill="1" applyAlignment="1">
      <alignment horizontal="right"/>
    </xf>
    <xf numFmtId="178" fontId="0" fillId="0" borderId="0" xfId="0" applyNumberFormat="1"/>
    <xf numFmtId="180" fontId="0" fillId="0" borderId="0" xfId="0" applyNumberFormat="1"/>
    <xf numFmtId="178" fontId="28" fillId="0" borderId="0" xfId="0" applyNumberFormat="1" applyFont="1"/>
    <xf numFmtId="178" fontId="0" fillId="7" borderId="0" xfId="0" applyNumberFormat="1" applyFill="1"/>
    <xf numFmtId="0" fontId="0" fillId="7" borderId="0" xfId="0" applyFill="1"/>
    <xf numFmtId="0" fontId="0" fillId="0" borderId="0" xfId="0" applyFill="1"/>
    <xf numFmtId="181" fontId="22" fillId="0" borderId="0" xfId="0" applyNumberFormat="1" applyFont="1" applyFill="1" applyAlignment="1">
      <alignment horizontal="right"/>
    </xf>
    <xf numFmtId="0" fontId="0" fillId="0" borderId="0" xfId="0" applyFill="1" applyAlignment="1">
      <alignment vertical="center"/>
    </xf>
    <xf numFmtId="0" fontId="10" fillId="3" borderId="0" xfId="0" applyFont="1" applyFill="1" applyAlignment="1">
      <alignment horizontal="center" vertical="center"/>
    </xf>
    <xf numFmtId="49" fontId="10" fillId="0" borderId="0" xfId="0" applyNumberFormat="1" applyFont="1" applyFill="1" applyAlignment="1">
      <alignment horizontal="left" indent="2"/>
    </xf>
    <xf numFmtId="2" fontId="22" fillId="0" borderId="0" xfId="1" applyNumberFormat="1" applyFont="1" applyAlignment="1" applyProtection="1">
      <alignment horizontal="right"/>
      <protection locked="0"/>
    </xf>
    <xf numFmtId="2" fontId="23" fillId="0" borderId="0" xfId="1" applyNumberFormat="1" applyFont="1" applyAlignment="1" applyProtection="1">
      <alignment horizontal="right"/>
      <protection locked="0"/>
    </xf>
    <xf numFmtId="2" fontId="28" fillId="0" borderId="0" xfId="0" applyNumberFormat="1" applyFont="1"/>
    <xf numFmtId="0" fontId="10" fillId="3" borderId="0" xfId="0" applyFont="1" applyFill="1" applyAlignment="1">
      <alignment horizontal="center" vertical="center"/>
    </xf>
    <xf numFmtId="49" fontId="12" fillId="8" borderId="0" xfId="0" applyNumberFormat="1" applyFont="1" applyFill="1" applyBorder="1" applyAlignment="1">
      <alignment horizontal="center"/>
    </xf>
    <xf numFmtId="49" fontId="14" fillId="8" borderId="0" xfId="0" applyNumberFormat="1" applyFont="1" applyFill="1" applyBorder="1" applyAlignment="1">
      <alignment horizontal="left"/>
    </xf>
    <xf numFmtId="0" fontId="10" fillId="8" borderId="0" xfId="0" applyFont="1" applyFill="1"/>
    <xf numFmtId="0" fontId="11" fillId="8" borderId="0" xfId="0" applyFont="1" applyFill="1" applyBorder="1" applyAlignment="1">
      <alignment horizontal="center"/>
    </xf>
    <xf numFmtId="178" fontId="24" fillId="8" borderId="0" xfId="0" applyNumberFormat="1" applyFont="1" applyFill="1" applyBorder="1" applyAlignment="1">
      <alignment horizontal="right"/>
    </xf>
    <xf numFmtId="178" fontId="25" fillId="8" borderId="0" xfId="0" applyNumberFormat="1" applyFont="1" applyFill="1" applyBorder="1" applyAlignment="1">
      <alignment horizontal="right"/>
    </xf>
    <xf numFmtId="49" fontId="12" fillId="0" borderId="0" xfId="0" applyNumberFormat="1" applyFont="1" applyFill="1" applyBorder="1" applyAlignment="1">
      <alignment horizontal="center"/>
    </xf>
    <xf numFmtId="49" fontId="14" fillId="0" borderId="0" xfId="0" applyNumberFormat="1" applyFont="1" applyFill="1" applyBorder="1" applyAlignment="1">
      <alignment horizontal="left"/>
    </xf>
    <xf numFmtId="0" fontId="10" fillId="0" borderId="0" xfId="0" applyFont="1" applyFill="1"/>
    <xf numFmtId="0" fontId="11" fillId="0" borderId="0" xfId="0" applyFont="1" applyFill="1" applyBorder="1" applyAlignment="1">
      <alignment horizontal="center"/>
    </xf>
    <xf numFmtId="178" fontId="24" fillId="0" borderId="0" xfId="0" applyNumberFormat="1" applyFont="1" applyFill="1" applyBorder="1" applyAlignment="1">
      <alignment horizontal="right"/>
    </xf>
    <xf numFmtId="178" fontId="25" fillId="0" borderId="0" xfId="0" applyNumberFormat="1" applyFont="1" applyFill="1" applyBorder="1" applyAlignment="1">
      <alignment horizontal="right"/>
    </xf>
    <xf numFmtId="0" fontId="11" fillId="0" borderId="0" xfId="0" applyFont="1" applyFill="1"/>
    <xf numFmtId="0" fontId="11" fillId="0" borderId="0" xfId="0" applyFont="1" applyFill="1" applyProtection="1">
      <protection locked="0"/>
    </xf>
    <xf numFmtId="0" fontId="12" fillId="0" borderId="0" xfId="0" applyFont="1" applyFill="1" applyProtection="1">
      <protection locked="0"/>
    </xf>
    <xf numFmtId="49" fontId="15" fillId="0" borderId="0" xfId="0" quotePrefix="1" applyNumberFormat="1" applyFont="1" applyFill="1" applyAlignment="1">
      <alignment horizontal="left" indent="2"/>
    </xf>
    <xf numFmtId="0" fontId="12" fillId="0" borderId="0" xfId="0" applyFont="1" applyFill="1"/>
    <xf numFmtId="0" fontId="14" fillId="0" borderId="0" xfId="0" applyFont="1" applyFill="1"/>
    <xf numFmtId="0" fontId="10" fillId="0" borderId="0" xfId="0" applyFont="1" applyFill="1" applyAlignment="1"/>
    <xf numFmtId="0" fontId="15" fillId="0" borderId="0" xfId="0" applyFont="1" applyFill="1" applyAlignment="1"/>
    <xf numFmtId="0" fontId="14" fillId="8" borderId="0" xfId="0" applyFont="1" applyFill="1"/>
    <xf numFmtId="49" fontId="14" fillId="8" borderId="0" xfId="0" applyNumberFormat="1" applyFont="1" applyFill="1" applyAlignment="1"/>
    <xf numFmtId="0" fontId="0" fillId="8" borderId="0" xfId="0" applyFill="1"/>
    <xf numFmtId="49" fontId="14" fillId="8" borderId="0" xfId="0" applyNumberFormat="1" applyFont="1" applyFill="1" applyAlignment="1">
      <alignment horizontal="center"/>
    </xf>
    <xf numFmtId="178" fontId="30" fillId="8" borderId="0" xfId="0" applyNumberFormat="1" applyFont="1" applyFill="1" applyAlignment="1">
      <alignment horizontal="right"/>
    </xf>
    <xf numFmtId="49" fontId="10" fillId="8" borderId="0" xfId="0" applyNumberFormat="1" applyFont="1" applyFill="1" applyAlignment="1">
      <alignment vertical="center" wrapText="1"/>
    </xf>
    <xf numFmtId="178" fontId="16" fillId="8" borderId="0" xfId="0" applyNumberFormat="1" applyFont="1" applyFill="1" applyAlignment="1" applyProtection="1">
      <alignment horizontal="right"/>
      <protection locked="0"/>
    </xf>
    <xf numFmtId="0" fontId="14" fillId="3" borderId="0" xfId="0" applyFont="1" applyFill="1" applyAlignment="1">
      <alignment horizontal="left" vertical="center"/>
    </xf>
    <xf numFmtId="0" fontId="0" fillId="9" borderId="0" xfId="0" applyFill="1"/>
    <xf numFmtId="0" fontId="10" fillId="9" borderId="0" xfId="0" applyFont="1" applyFill="1" applyAlignment="1">
      <alignment horizontal="center" vertical="center"/>
    </xf>
    <xf numFmtId="0" fontId="10" fillId="9" borderId="0" xfId="0" applyFont="1" applyFill="1" applyAlignment="1">
      <alignment horizontal="left" vertical="center"/>
    </xf>
    <xf numFmtId="49" fontId="26" fillId="10" borderId="0" xfId="0" applyNumberFormat="1" applyFont="1" applyFill="1" applyAlignment="1"/>
    <xf numFmtId="0" fontId="0" fillId="10" borderId="0" xfId="0" applyFill="1"/>
    <xf numFmtId="0" fontId="14" fillId="10" borderId="0" xfId="0" applyFont="1" applyFill="1" applyBorder="1"/>
    <xf numFmtId="0" fontId="33" fillId="0" borderId="0" xfId="0" applyFont="1" applyFill="1"/>
    <xf numFmtId="0" fontId="15" fillId="0" borderId="0" xfId="0" applyFont="1" applyFill="1" applyBorder="1"/>
    <xf numFmtId="179" fontId="16" fillId="0" borderId="0" xfId="0" applyNumberFormat="1" applyFont="1" applyFill="1" applyAlignment="1">
      <alignment horizontal="right"/>
    </xf>
    <xf numFmtId="178" fontId="16" fillId="0" borderId="0" xfId="0" applyNumberFormat="1" applyFont="1" applyFill="1" applyAlignment="1">
      <alignment horizontal="right"/>
    </xf>
    <xf numFmtId="3" fontId="15" fillId="0" borderId="0" xfId="0" applyNumberFormat="1" applyFont="1" applyFill="1" applyBorder="1" applyAlignment="1" applyProtection="1">
      <alignment horizontal="left"/>
    </xf>
    <xf numFmtId="0" fontId="0" fillId="11" borderId="0" xfId="0" applyFill="1"/>
    <xf numFmtId="0" fontId="34" fillId="11" borderId="0" xfId="0" applyFont="1" applyFill="1"/>
    <xf numFmtId="49" fontId="26" fillId="11" borderId="0" xfId="0" applyNumberFormat="1" applyFont="1" applyFill="1" applyAlignment="1"/>
    <xf numFmtId="49" fontId="26" fillId="11" borderId="0" xfId="0" applyNumberFormat="1" applyFont="1" applyFill="1" applyAlignment="1">
      <alignment horizontal="center"/>
    </xf>
    <xf numFmtId="178" fontId="32" fillId="11" borderId="0" xfId="0" applyNumberFormat="1" applyFont="1" applyFill="1" applyAlignment="1">
      <alignment horizontal="right"/>
    </xf>
    <xf numFmtId="49" fontId="26" fillId="0" borderId="0" xfId="0" applyNumberFormat="1" applyFont="1" applyFill="1" applyAlignment="1"/>
    <xf numFmtId="0" fontId="10" fillId="0" borderId="0" xfId="0" applyFont="1" applyFill="1" applyBorder="1"/>
    <xf numFmtId="179" fontId="0" fillId="0" borderId="0" xfId="0" applyNumberFormat="1" applyFill="1"/>
    <xf numFmtId="0" fontId="10" fillId="0" borderId="0" xfId="0" applyFont="1" applyFill="1" applyBorder="1" applyProtection="1">
      <protection locked="0"/>
    </xf>
    <xf numFmtId="179" fontId="22" fillId="0" borderId="0" xfId="0" applyNumberFormat="1" applyFont="1" applyFill="1" applyAlignment="1" applyProtection="1">
      <alignment horizontal="right"/>
      <protection locked="0"/>
    </xf>
    <xf numFmtId="179" fontId="0" fillId="0" borderId="0" xfId="0" applyNumberFormat="1"/>
    <xf numFmtId="3" fontId="10" fillId="0" borderId="0" xfId="0" applyNumberFormat="1" applyFont="1" applyFill="1" applyBorder="1" applyAlignment="1" applyProtection="1">
      <alignment horizontal="left"/>
    </xf>
    <xf numFmtId="3" fontId="10" fillId="0" borderId="0" xfId="0" applyNumberFormat="1" applyFont="1" applyFill="1" applyBorder="1" applyAlignment="1" applyProtection="1">
      <alignment horizontal="left"/>
      <protection locked="0"/>
    </xf>
    <xf numFmtId="0" fontId="33" fillId="11" borderId="0" xfId="0" applyFont="1" applyFill="1"/>
    <xf numFmtId="178" fontId="0" fillId="11" borderId="0" xfId="0" applyNumberFormat="1" applyFill="1"/>
    <xf numFmtId="0" fontId="10" fillId="11" borderId="0" xfId="0" applyFont="1" applyFill="1" applyAlignment="1" applyProtection="1">
      <alignment vertical="center"/>
      <protection locked="0"/>
    </xf>
    <xf numFmtId="0" fontId="29" fillId="9" borderId="0" xfId="0" applyFont="1" applyFill="1"/>
    <xf numFmtId="49" fontId="14" fillId="10" borderId="0" xfId="0" applyNumberFormat="1" applyFont="1" applyFill="1" applyBorder="1" applyAlignment="1">
      <alignment horizontal="center"/>
    </xf>
    <xf numFmtId="179" fontId="10" fillId="3" borderId="0" xfId="0" applyNumberFormat="1" applyFont="1" applyFill="1" applyAlignment="1">
      <alignment horizontal="center" vertical="center"/>
    </xf>
    <xf numFmtId="0" fontId="0" fillId="0" borderId="0" xfId="0" applyFill="1" applyAlignment="1">
      <alignment horizontal="center"/>
    </xf>
    <xf numFmtId="0" fontId="26" fillId="0" borderId="0" xfId="0" applyFont="1" applyFill="1" applyBorder="1" applyAlignment="1"/>
    <xf numFmtId="179" fontId="22" fillId="0" borderId="0" xfId="0" applyNumberFormat="1" applyFont="1" applyFill="1" applyBorder="1" applyAlignment="1">
      <alignment horizontal="right"/>
    </xf>
    <xf numFmtId="0" fontId="12" fillId="0" borderId="0" xfId="0" applyFont="1" applyFill="1" applyBorder="1"/>
    <xf numFmtId="0" fontId="14" fillId="10" borderId="0" xfId="0" applyFont="1" applyFill="1" applyBorder="1" applyAlignment="1">
      <alignment horizontal="center" vertical="center"/>
    </xf>
    <xf numFmtId="179" fontId="22" fillId="10" borderId="0" xfId="0" applyNumberFormat="1" applyFont="1" applyFill="1" applyBorder="1" applyAlignment="1">
      <alignment horizontal="right"/>
    </xf>
    <xf numFmtId="0" fontId="12" fillId="10" borderId="0" xfId="0" applyFont="1" applyFill="1" applyBorder="1"/>
    <xf numFmtId="179" fontId="16" fillId="0" borderId="0" xfId="0" applyNumberFormat="1" applyFont="1" applyFill="1" applyBorder="1" applyAlignment="1" applyProtection="1">
      <alignment horizontal="right"/>
      <protection locked="0"/>
    </xf>
    <xf numFmtId="3" fontId="15" fillId="0" borderId="0" xfId="0" applyNumberFormat="1" applyFont="1" applyFill="1" applyBorder="1" applyAlignment="1" applyProtection="1">
      <alignment horizontal="left"/>
      <protection locked="0"/>
    </xf>
    <xf numFmtId="0" fontId="0" fillId="10" borderId="0" xfId="0" applyFill="1" applyAlignment="1">
      <alignment horizontal="center"/>
    </xf>
    <xf numFmtId="0" fontId="35" fillId="0" borderId="0" xfId="0" applyFont="1" applyFill="1"/>
    <xf numFmtId="0" fontId="35" fillId="10" borderId="0" xfId="0" applyFont="1" applyFill="1"/>
    <xf numFmtId="0" fontId="14" fillId="10" borderId="0" xfId="0" applyFont="1" applyFill="1" applyBorder="1" applyAlignment="1">
      <alignment wrapText="1"/>
    </xf>
    <xf numFmtId="0" fontId="26" fillId="0" borderId="0" xfId="0" applyFont="1" applyFill="1" applyBorder="1" applyAlignment="1" applyProtection="1">
      <protection locked="0"/>
    </xf>
    <xf numFmtId="0" fontId="14" fillId="10" borderId="0" xfId="0" applyFont="1" applyFill="1" applyBorder="1" applyAlignment="1">
      <alignment horizontal="center"/>
    </xf>
    <xf numFmtId="178" fontId="22" fillId="10" borderId="0" xfId="0" applyNumberFormat="1" applyFont="1" applyFill="1" applyBorder="1" applyAlignment="1">
      <alignment horizontal="right"/>
    </xf>
    <xf numFmtId="178" fontId="16" fillId="0" borderId="0" xfId="0" applyNumberFormat="1" applyFont="1" applyFill="1" applyBorder="1" applyAlignment="1" applyProtection="1">
      <alignment horizontal="right"/>
      <protection locked="0"/>
    </xf>
    <xf numFmtId="49" fontId="11" fillId="0" borderId="0" xfId="0" applyNumberFormat="1" applyFont="1" applyFill="1" applyBorder="1" applyAlignment="1" applyProtection="1">
      <alignment horizontal="left"/>
      <protection locked="0"/>
    </xf>
    <xf numFmtId="0" fontId="26" fillId="0" borderId="0" xfId="0" applyFont="1" applyFill="1" applyBorder="1" applyAlignment="1">
      <alignment horizontal="center" vertical="center" textRotation="90" wrapText="1"/>
    </xf>
    <xf numFmtId="179" fontId="32" fillId="10" borderId="0" xfId="0" applyNumberFormat="1" applyFont="1" applyFill="1" applyAlignment="1">
      <alignment horizontal="right"/>
    </xf>
    <xf numFmtId="49" fontId="15" fillId="0" borderId="0" xfId="0" applyNumberFormat="1" applyFont="1" applyFill="1" applyAlignment="1" applyProtection="1">
      <protection locked="0"/>
    </xf>
    <xf numFmtId="49" fontId="14" fillId="0" borderId="0" xfId="0" applyNumberFormat="1" applyFont="1" applyFill="1" applyAlignment="1"/>
    <xf numFmtId="0" fontId="10" fillId="0" borderId="0" xfId="4" quotePrefix="1" applyFont="1" applyFill="1" applyAlignment="1" applyProtection="1">
      <alignment horizontal="center" vertical="center" wrapText="1"/>
      <protection locked="0"/>
    </xf>
    <xf numFmtId="49" fontId="10" fillId="0" borderId="0" xfId="0" applyNumberFormat="1" applyFont="1" applyFill="1" applyAlignment="1">
      <alignment horizontal="center" vertical="center"/>
    </xf>
    <xf numFmtId="49" fontId="15" fillId="0" borderId="0" xfId="0" applyNumberFormat="1" applyFont="1" applyFill="1" applyAlignment="1">
      <alignment horizontal="center" vertical="center" wrapText="1"/>
    </xf>
    <xf numFmtId="49" fontId="10" fillId="0" borderId="0" xfId="0" applyNumberFormat="1" applyFont="1" applyFill="1" applyAlignment="1">
      <alignment horizontal="center" vertical="center" wrapText="1"/>
    </xf>
    <xf numFmtId="0" fontId="26" fillId="0" borderId="0" xfId="0" applyFont="1" applyFill="1" applyBorder="1" applyAlignment="1">
      <alignment horizontal="center" vertical="center" textRotation="90" wrapText="1"/>
    </xf>
    <xf numFmtId="0" fontId="10" fillId="3" borderId="0" xfId="0" applyFont="1" applyFill="1" applyAlignment="1">
      <alignment horizontal="center" vertical="center"/>
    </xf>
    <xf numFmtId="0" fontId="10" fillId="0" borderId="0" xfId="0" applyFont="1" applyAlignment="1" applyProtection="1">
      <alignment horizontal="center" vertical="center" wrapText="1"/>
      <protection locked="0"/>
    </xf>
    <xf numFmtId="0" fontId="1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cellXfs>
  <cellStyles count="5">
    <cellStyle name="ハイパーリンク" xfId="4" builtinId="8"/>
    <cellStyle name="ハイパーリンク_Coal Hong Kong 2011" xfId="3"/>
    <cellStyle name="桁区切り [0.00]" xfId="1" builtinId="3"/>
    <cellStyle name="標準" xfId="0" builtinId="0"/>
    <cellStyle name="標準_Coal Hong Kong 2011" xfId="2"/>
  </cellStyles>
  <dxfs count="2">
    <dxf>
      <font>
        <color theme="0"/>
      </font>
      <fill>
        <patternFill>
          <bgColor rgb="FFFF6600"/>
        </patternFill>
      </fill>
    </dxf>
    <dxf>
      <font>
        <color theme="0"/>
      </font>
      <fill>
        <patternFill>
          <bgColor rgb="FFFF66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tabSelected="1" workbookViewId="0">
      <selection activeCell="C6" sqref="C6"/>
    </sheetView>
  </sheetViews>
  <sheetFormatPr defaultColWidth="14.88671875" defaultRowHeight="13.8" x14ac:dyDescent="0.25"/>
  <cols>
    <col min="1" max="1" width="14.88671875" style="3" customWidth="1"/>
    <col min="2" max="3" width="28.109375" style="3" customWidth="1"/>
    <col min="4" max="4" width="25.109375" style="3" customWidth="1"/>
    <col min="5" max="5" width="11.5546875" style="3" customWidth="1"/>
    <col min="6" max="256" width="14.88671875" style="3"/>
    <col min="257" max="257" width="14.88671875" style="3" customWidth="1"/>
    <col min="258" max="259" width="28.109375" style="3" customWidth="1"/>
    <col min="260" max="260" width="25.109375" style="3" customWidth="1"/>
    <col min="261" max="261" width="11.5546875" style="3" customWidth="1"/>
    <col min="262" max="512" width="14.88671875" style="3"/>
    <col min="513" max="513" width="14.88671875" style="3" customWidth="1"/>
    <col min="514" max="515" width="28.109375" style="3" customWidth="1"/>
    <col min="516" max="516" width="25.109375" style="3" customWidth="1"/>
    <col min="517" max="517" width="11.5546875" style="3" customWidth="1"/>
    <col min="518" max="768" width="14.88671875" style="3"/>
    <col min="769" max="769" width="14.88671875" style="3" customWidth="1"/>
    <col min="770" max="771" width="28.109375" style="3" customWidth="1"/>
    <col min="772" max="772" width="25.109375" style="3" customWidth="1"/>
    <col min="773" max="773" width="11.5546875" style="3" customWidth="1"/>
    <col min="774" max="1024" width="14.88671875" style="3"/>
    <col min="1025" max="1025" width="14.88671875" style="3" customWidth="1"/>
    <col min="1026" max="1027" width="28.109375" style="3" customWidth="1"/>
    <col min="1028" max="1028" width="25.109375" style="3" customWidth="1"/>
    <col min="1029" max="1029" width="11.5546875" style="3" customWidth="1"/>
    <col min="1030" max="1280" width="14.88671875" style="3"/>
    <col min="1281" max="1281" width="14.88671875" style="3" customWidth="1"/>
    <col min="1282" max="1283" width="28.109375" style="3" customWidth="1"/>
    <col min="1284" max="1284" width="25.109375" style="3" customWidth="1"/>
    <col min="1285" max="1285" width="11.5546875" style="3" customWidth="1"/>
    <col min="1286" max="1536" width="14.88671875" style="3"/>
    <col min="1537" max="1537" width="14.88671875" style="3" customWidth="1"/>
    <col min="1538" max="1539" width="28.109375" style="3" customWidth="1"/>
    <col min="1540" max="1540" width="25.109375" style="3" customWidth="1"/>
    <col min="1541" max="1541" width="11.5546875" style="3" customWidth="1"/>
    <col min="1542" max="1792" width="14.88671875" style="3"/>
    <col min="1793" max="1793" width="14.88671875" style="3" customWidth="1"/>
    <col min="1794" max="1795" width="28.109375" style="3" customWidth="1"/>
    <col min="1796" max="1796" width="25.109375" style="3" customWidth="1"/>
    <col min="1797" max="1797" width="11.5546875" style="3" customWidth="1"/>
    <col min="1798" max="2048" width="14.88671875" style="3"/>
    <col min="2049" max="2049" width="14.88671875" style="3" customWidth="1"/>
    <col min="2050" max="2051" width="28.109375" style="3" customWidth="1"/>
    <col min="2052" max="2052" width="25.109375" style="3" customWidth="1"/>
    <col min="2053" max="2053" width="11.5546875" style="3" customWidth="1"/>
    <col min="2054" max="2304" width="14.88671875" style="3"/>
    <col min="2305" max="2305" width="14.88671875" style="3" customWidth="1"/>
    <col min="2306" max="2307" width="28.109375" style="3" customWidth="1"/>
    <col min="2308" max="2308" width="25.109375" style="3" customWidth="1"/>
    <col min="2309" max="2309" width="11.5546875" style="3" customWidth="1"/>
    <col min="2310" max="2560" width="14.88671875" style="3"/>
    <col min="2561" max="2561" width="14.88671875" style="3" customWidth="1"/>
    <col min="2562" max="2563" width="28.109375" style="3" customWidth="1"/>
    <col min="2564" max="2564" width="25.109375" style="3" customWidth="1"/>
    <col min="2565" max="2565" width="11.5546875" style="3" customWidth="1"/>
    <col min="2566" max="2816" width="14.88671875" style="3"/>
    <col min="2817" max="2817" width="14.88671875" style="3" customWidth="1"/>
    <col min="2818" max="2819" width="28.109375" style="3" customWidth="1"/>
    <col min="2820" max="2820" width="25.109375" style="3" customWidth="1"/>
    <col min="2821" max="2821" width="11.5546875" style="3" customWidth="1"/>
    <col min="2822" max="3072" width="14.88671875" style="3"/>
    <col min="3073" max="3073" width="14.88671875" style="3" customWidth="1"/>
    <col min="3074" max="3075" width="28.109375" style="3" customWidth="1"/>
    <col min="3076" max="3076" width="25.109375" style="3" customWidth="1"/>
    <col min="3077" max="3077" width="11.5546875" style="3" customWidth="1"/>
    <col min="3078" max="3328" width="14.88671875" style="3"/>
    <col min="3329" max="3329" width="14.88671875" style="3" customWidth="1"/>
    <col min="3330" max="3331" width="28.109375" style="3" customWidth="1"/>
    <col min="3332" max="3332" width="25.109375" style="3" customWidth="1"/>
    <col min="3333" max="3333" width="11.5546875" style="3" customWidth="1"/>
    <col min="3334" max="3584" width="14.88671875" style="3"/>
    <col min="3585" max="3585" width="14.88671875" style="3" customWidth="1"/>
    <col min="3586" max="3587" width="28.109375" style="3" customWidth="1"/>
    <col min="3588" max="3588" width="25.109375" style="3" customWidth="1"/>
    <col min="3589" max="3589" width="11.5546875" style="3" customWidth="1"/>
    <col min="3590" max="3840" width="14.88671875" style="3"/>
    <col min="3841" max="3841" width="14.88671875" style="3" customWidth="1"/>
    <col min="3842" max="3843" width="28.109375" style="3" customWidth="1"/>
    <col min="3844" max="3844" width="25.109375" style="3" customWidth="1"/>
    <col min="3845" max="3845" width="11.5546875" style="3" customWidth="1"/>
    <col min="3846" max="4096" width="14.88671875" style="3"/>
    <col min="4097" max="4097" width="14.88671875" style="3" customWidth="1"/>
    <col min="4098" max="4099" width="28.109375" style="3" customWidth="1"/>
    <col min="4100" max="4100" width="25.109375" style="3" customWidth="1"/>
    <col min="4101" max="4101" width="11.5546875" style="3" customWidth="1"/>
    <col min="4102" max="4352" width="14.88671875" style="3"/>
    <col min="4353" max="4353" width="14.88671875" style="3" customWidth="1"/>
    <col min="4354" max="4355" width="28.109375" style="3" customWidth="1"/>
    <col min="4356" max="4356" width="25.109375" style="3" customWidth="1"/>
    <col min="4357" max="4357" width="11.5546875" style="3" customWidth="1"/>
    <col min="4358" max="4608" width="14.88671875" style="3"/>
    <col min="4609" max="4609" width="14.88671875" style="3" customWidth="1"/>
    <col min="4610" max="4611" width="28.109375" style="3" customWidth="1"/>
    <col min="4612" max="4612" width="25.109375" style="3" customWidth="1"/>
    <col min="4613" max="4613" width="11.5546875" style="3" customWidth="1"/>
    <col min="4614" max="4864" width="14.88671875" style="3"/>
    <col min="4865" max="4865" width="14.88671875" style="3" customWidth="1"/>
    <col min="4866" max="4867" width="28.109375" style="3" customWidth="1"/>
    <col min="4868" max="4868" width="25.109375" style="3" customWidth="1"/>
    <col min="4869" max="4869" width="11.5546875" style="3" customWidth="1"/>
    <col min="4870" max="5120" width="14.88671875" style="3"/>
    <col min="5121" max="5121" width="14.88671875" style="3" customWidth="1"/>
    <col min="5122" max="5123" width="28.109375" style="3" customWidth="1"/>
    <col min="5124" max="5124" width="25.109375" style="3" customWidth="1"/>
    <col min="5125" max="5125" width="11.5546875" style="3" customWidth="1"/>
    <col min="5126" max="5376" width="14.88671875" style="3"/>
    <col min="5377" max="5377" width="14.88671875" style="3" customWidth="1"/>
    <col min="5378" max="5379" width="28.109375" style="3" customWidth="1"/>
    <col min="5380" max="5380" width="25.109375" style="3" customWidth="1"/>
    <col min="5381" max="5381" width="11.5546875" style="3" customWidth="1"/>
    <col min="5382" max="5632" width="14.88671875" style="3"/>
    <col min="5633" max="5633" width="14.88671875" style="3" customWidth="1"/>
    <col min="5634" max="5635" width="28.109375" style="3" customWidth="1"/>
    <col min="5636" max="5636" width="25.109375" style="3" customWidth="1"/>
    <col min="5637" max="5637" width="11.5546875" style="3" customWidth="1"/>
    <col min="5638" max="5888" width="14.88671875" style="3"/>
    <col min="5889" max="5889" width="14.88671875" style="3" customWidth="1"/>
    <col min="5890" max="5891" width="28.109375" style="3" customWidth="1"/>
    <col min="5892" max="5892" width="25.109375" style="3" customWidth="1"/>
    <col min="5893" max="5893" width="11.5546875" style="3" customWidth="1"/>
    <col min="5894" max="6144" width="14.88671875" style="3"/>
    <col min="6145" max="6145" width="14.88671875" style="3" customWidth="1"/>
    <col min="6146" max="6147" width="28.109375" style="3" customWidth="1"/>
    <col min="6148" max="6148" width="25.109375" style="3" customWidth="1"/>
    <col min="6149" max="6149" width="11.5546875" style="3" customWidth="1"/>
    <col min="6150" max="6400" width="14.88671875" style="3"/>
    <col min="6401" max="6401" width="14.88671875" style="3" customWidth="1"/>
    <col min="6402" max="6403" width="28.109375" style="3" customWidth="1"/>
    <col min="6404" max="6404" width="25.109375" style="3" customWidth="1"/>
    <col min="6405" max="6405" width="11.5546875" style="3" customWidth="1"/>
    <col min="6406" max="6656" width="14.88671875" style="3"/>
    <col min="6657" max="6657" width="14.88671875" style="3" customWidth="1"/>
    <col min="6658" max="6659" width="28.109375" style="3" customWidth="1"/>
    <col min="6660" max="6660" width="25.109375" style="3" customWidth="1"/>
    <col min="6661" max="6661" width="11.5546875" style="3" customWidth="1"/>
    <col min="6662" max="6912" width="14.88671875" style="3"/>
    <col min="6913" max="6913" width="14.88671875" style="3" customWidth="1"/>
    <col min="6914" max="6915" width="28.109375" style="3" customWidth="1"/>
    <col min="6916" max="6916" width="25.109375" style="3" customWidth="1"/>
    <col min="6917" max="6917" width="11.5546875" style="3" customWidth="1"/>
    <col min="6918" max="7168" width="14.88671875" style="3"/>
    <col min="7169" max="7169" width="14.88671875" style="3" customWidth="1"/>
    <col min="7170" max="7171" width="28.109375" style="3" customWidth="1"/>
    <col min="7172" max="7172" width="25.109375" style="3" customWidth="1"/>
    <col min="7173" max="7173" width="11.5546875" style="3" customWidth="1"/>
    <col min="7174" max="7424" width="14.88671875" style="3"/>
    <col min="7425" max="7425" width="14.88671875" style="3" customWidth="1"/>
    <col min="7426" max="7427" width="28.109375" style="3" customWidth="1"/>
    <col min="7428" max="7428" width="25.109375" style="3" customWidth="1"/>
    <col min="7429" max="7429" width="11.5546875" style="3" customWidth="1"/>
    <col min="7430" max="7680" width="14.88671875" style="3"/>
    <col min="7681" max="7681" width="14.88671875" style="3" customWidth="1"/>
    <col min="7682" max="7683" width="28.109375" style="3" customWidth="1"/>
    <col min="7684" max="7684" width="25.109375" style="3" customWidth="1"/>
    <col min="7685" max="7685" width="11.5546875" style="3" customWidth="1"/>
    <col min="7686" max="7936" width="14.88671875" style="3"/>
    <col min="7937" max="7937" width="14.88671875" style="3" customWidth="1"/>
    <col min="7938" max="7939" width="28.109375" style="3" customWidth="1"/>
    <col min="7940" max="7940" width="25.109375" style="3" customWidth="1"/>
    <col min="7941" max="7941" width="11.5546875" style="3" customWidth="1"/>
    <col min="7942" max="8192" width="14.88671875" style="3"/>
    <col min="8193" max="8193" width="14.88671875" style="3" customWidth="1"/>
    <col min="8194" max="8195" width="28.109375" style="3" customWidth="1"/>
    <col min="8196" max="8196" width="25.109375" style="3" customWidth="1"/>
    <col min="8197" max="8197" width="11.5546875" style="3" customWidth="1"/>
    <col min="8198" max="8448" width="14.88671875" style="3"/>
    <col min="8449" max="8449" width="14.88671875" style="3" customWidth="1"/>
    <col min="8450" max="8451" width="28.109375" style="3" customWidth="1"/>
    <col min="8452" max="8452" width="25.109375" style="3" customWidth="1"/>
    <col min="8453" max="8453" width="11.5546875" style="3" customWidth="1"/>
    <col min="8454" max="8704" width="14.88671875" style="3"/>
    <col min="8705" max="8705" width="14.88671875" style="3" customWidth="1"/>
    <col min="8706" max="8707" width="28.109375" style="3" customWidth="1"/>
    <col min="8708" max="8708" width="25.109375" style="3" customWidth="1"/>
    <col min="8709" max="8709" width="11.5546875" style="3" customWidth="1"/>
    <col min="8710" max="8960" width="14.88671875" style="3"/>
    <col min="8961" max="8961" width="14.88671875" style="3" customWidth="1"/>
    <col min="8962" max="8963" width="28.109375" style="3" customWidth="1"/>
    <col min="8964" max="8964" width="25.109375" style="3" customWidth="1"/>
    <col min="8965" max="8965" width="11.5546875" style="3" customWidth="1"/>
    <col min="8966" max="9216" width="14.88671875" style="3"/>
    <col min="9217" max="9217" width="14.88671875" style="3" customWidth="1"/>
    <col min="9218" max="9219" width="28.109375" style="3" customWidth="1"/>
    <col min="9220" max="9220" width="25.109375" style="3" customWidth="1"/>
    <col min="9221" max="9221" width="11.5546875" style="3" customWidth="1"/>
    <col min="9222" max="9472" width="14.88671875" style="3"/>
    <col min="9473" max="9473" width="14.88671875" style="3" customWidth="1"/>
    <col min="9474" max="9475" width="28.109375" style="3" customWidth="1"/>
    <col min="9476" max="9476" width="25.109375" style="3" customWidth="1"/>
    <col min="9477" max="9477" width="11.5546875" style="3" customWidth="1"/>
    <col min="9478" max="9728" width="14.88671875" style="3"/>
    <col min="9729" max="9729" width="14.88671875" style="3" customWidth="1"/>
    <col min="9730" max="9731" width="28.109375" style="3" customWidth="1"/>
    <col min="9732" max="9732" width="25.109375" style="3" customWidth="1"/>
    <col min="9733" max="9733" width="11.5546875" style="3" customWidth="1"/>
    <col min="9734" max="9984" width="14.88671875" style="3"/>
    <col min="9985" max="9985" width="14.88671875" style="3" customWidth="1"/>
    <col min="9986" max="9987" width="28.109375" style="3" customWidth="1"/>
    <col min="9988" max="9988" width="25.109375" style="3" customWidth="1"/>
    <col min="9989" max="9989" width="11.5546875" style="3" customWidth="1"/>
    <col min="9990" max="10240" width="14.88671875" style="3"/>
    <col min="10241" max="10241" width="14.88671875" style="3" customWidth="1"/>
    <col min="10242" max="10243" width="28.109375" style="3" customWidth="1"/>
    <col min="10244" max="10244" width="25.109375" style="3" customWidth="1"/>
    <col min="10245" max="10245" width="11.5546875" style="3" customWidth="1"/>
    <col min="10246" max="10496" width="14.88671875" style="3"/>
    <col min="10497" max="10497" width="14.88671875" style="3" customWidth="1"/>
    <col min="10498" max="10499" width="28.109375" style="3" customWidth="1"/>
    <col min="10500" max="10500" width="25.109375" style="3" customWidth="1"/>
    <col min="10501" max="10501" width="11.5546875" style="3" customWidth="1"/>
    <col min="10502" max="10752" width="14.88671875" style="3"/>
    <col min="10753" max="10753" width="14.88671875" style="3" customWidth="1"/>
    <col min="10754" max="10755" width="28.109375" style="3" customWidth="1"/>
    <col min="10756" max="10756" width="25.109375" style="3" customWidth="1"/>
    <col min="10757" max="10757" width="11.5546875" style="3" customWidth="1"/>
    <col min="10758" max="11008" width="14.88671875" style="3"/>
    <col min="11009" max="11009" width="14.88671875" style="3" customWidth="1"/>
    <col min="11010" max="11011" width="28.109375" style="3" customWidth="1"/>
    <col min="11012" max="11012" width="25.109375" style="3" customWidth="1"/>
    <col min="11013" max="11013" width="11.5546875" style="3" customWidth="1"/>
    <col min="11014" max="11264" width="14.88671875" style="3"/>
    <col min="11265" max="11265" width="14.88671875" style="3" customWidth="1"/>
    <col min="11266" max="11267" width="28.109375" style="3" customWidth="1"/>
    <col min="11268" max="11268" width="25.109375" style="3" customWidth="1"/>
    <col min="11269" max="11269" width="11.5546875" style="3" customWidth="1"/>
    <col min="11270" max="11520" width="14.88671875" style="3"/>
    <col min="11521" max="11521" width="14.88671875" style="3" customWidth="1"/>
    <col min="11522" max="11523" width="28.109375" style="3" customWidth="1"/>
    <col min="11524" max="11524" width="25.109375" style="3" customWidth="1"/>
    <col min="11525" max="11525" width="11.5546875" style="3" customWidth="1"/>
    <col min="11526" max="11776" width="14.88671875" style="3"/>
    <col min="11777" max="11777" width="14.88671875" style="3" customWidth="1"/>
    <col min="11778" max="11779" width="28.109375" style="3" customWidth="1"/>
    <col min="11780" max="11780" width="25.109375" style="3" customWidth="1"/>
    <col min="11781" max="11781" width="11.5546875" style="3" customWidth="1"/>
    <col min="11782" max="12032" width="14.88671875" style="3"/>
    <col min="12033" max="12033" width="14.88671875" style="3" customWidth="1"/>
    <col min="12034" max="12035" width="28.109375" style="3" customWidth="1"/>
    <col min="12036" max="12036" width="25.109375" style="3" customWidth="1"/>
    <col min="12037" max="12037" width="11.5546875" style="3" customWidth="1"/>
    <col min="12038" max="12288" width="14.88671875" style="3"/>
    <col min="12289" max="12289" width="14.88671875" style="3" customWidth="1"/>
    <col min="12290" max="12291" width="28.109375" style="3" customWidth="1"/>
    <col min="12292" max="12292" width="25.109375" style="3" customWidth="1"/>
    <col min="12293" max="12293" width="11.5546875" style="3" customWidth="1"/>
    <col min="12294" max="12544" width="14.88671875" style="3"/>
    <col min="12545" max="12545" width="14.88671875" style="3" customWidth="1"/>
    <col min="12546" max="12547" width="28.109375" style="3" customWidth="1"/>
    <col min="12548" max="12548" width="25.109375" style="3" customWidth="1"/>
    <col min="12549" max="12549" width="11.5546875" style="3" customWidth="1"/>
    <col min="12550" max="12800" width="14.88671875" style="3"/>
    <col min="12801" max="12801" width="14.88671875" style="3" customWidth="1"/>
    <col min="12802" max="12803" width="28.109375" style="3" customWidth="1"/>
    <col min="12804" max="12804" width="25.109375" style="3" customWidth="1"/>
    <col min="12805" max="12805" width="11.5546875" style="3" customWidth="1"/>
    <col min="12806" max="13056" width="14.88671875" style="3"/>
    <col min="13057" max="13057" width="14.88671875" style="3" customWidth="1"/>
    <col min="13058" max="13059" width="28.109375" style="3" customWidth="1"/>
    <col min="13060" max="13060" width="25.109375" style="3" customWidth="1"/>
    <col min="13061" max="13061" width="11.5546875" style="3" customWidth="1"/>
    <col min="13062" max="13312" width="14.88671875" style="3"/>
    <col min="13313" max="13313" width="14.88671875" style="3" customWidth="1"/>
    <col min="13314" max="13315" width="28.109375" style="3" customWidth="1"/>
    <col min="13316" max="13316" width="25.109375" style="3" customWidth="1"/>
    <col min="13317" max="13317" width="11.5546875" style="3" customWidth="1"/>
    <col min="13318" max="13568" width="14.88671875" style="3"/>
    <col min="13569" max="13569" width="14.88671875" style="3" customWidth="1"/>
    <col min="13570" max="13571" width="28.109375" style="3" customWidth="1"/>
    <col min="13572" max="13572" width="25.109375" style="3" customWidth="1"/>
    <col min="13573" max="13573" width="11.5546875" style="3" customWidth="1"/>
    <col min="13574" max="13824" width="14.88671875" style="3"/>
    <col min="13825" max="13825" width="14.88671875" style="3" customWidth="1"/>
    <col min="13826" max="13827" width="28.109375" style="3" customWidth="1"/>
    <col min="13828" max="13828" width="25.109375" style="3" customWidth="1"/>
    <col min="13829" max="13829" width="11.5546875" style="3" customWidth="1"/>
    <col min="13830" max="14080" width="14.88671875" style="3"/>
    <col min="14081" max="14081" width="14.88671875" style="3" customWidth="1"/>
    <col min="14082" max="14083" width="28.109375" style="3" customWidth="1"/>
    <col min="14084" max="14084" width="25.109375" style="3" customWidth="1"/>
    <col min="14085" max="14085" width="11.5546875" style="3" customWidth="1"/>
    <col min="14086" max="14336" width="14.88671875" style="3"/>
    <col min="14337" max="14337" width="14.88671875" style="3" customWidth="1"/>
    <col min="14338" max="14339" width="28.109375" style="3" customWidth="1"/>
    <col min="14340" max="14340" width="25.109375" style="3" customWidth="1"/>
    <col min="14341" max="14341" width="11.5546875" style="3" customWidth="1"/>
    <col min="14342" max="14592" width="14.88671875" style="3"/>
    <col min="14593" max="14593" width="14.88671875" style="3" customWidth="1"/>
    <col min="14594" max="14595" width="28.109375" style="3" customWidth="1"/>
    <col min="14596" max="14596" width="25.109375" style="3" customWidth="1"/>
    <col min="14597" max="14597" width="11.5546875" style="3" customWidth="1"/>
    <col min="14598" max="14848" width="14.88671875" style="3"/>
    <col min="14849" max="14849" width="14.88671875" style="3" customWidth="1"/>
    <col min="14850" max="14851" width="28.109375" style="3" customWidth="1"/>
    <col min="14852" max="14852" width="25.109375" style="3" customWidth="1"/>
    <col min="14853" max="14853" width="11.5546875" style="3" customWidth="1"/>
    <col min="14854" max="15104" width="14.88671875" style="3"/>
    <col min="15105" max="15105" width="14.88671875" style="3" customWidth="1"/>
    <col min="15106" max="15107" width="28.109375" style="3" customWidth="1"/>
    <col min="15108" max="15108" width="25.109375" style="3" customWidth="1"/>
    <col min="15109" max="15109" width="11.5546875" style="3" customWidth="1"/>
    <col min="15110" max="15360" width="14.88671875" style="3"/>
    <col min="15361" max="15361" width="14.88671875" style="3" customWidth="1"/>
    <col min="15362" max="15363" width="28.109375" style="3" customWidth="1"/>
    <col min="15364" max="15364" width="25.109375" style="3" customWidth="1"/>
    <col min="15365" max="15365" width="11.5546875" style="3" customWidth="1"/>
    <col min="15366" max="15616" width="14.88671875" style="3"/>
    <col min="15617" max="15617" width="14.88671875" style="3" customWidth="1"/>
    <col min="15618" max="15619" width="28.109375" style="3" customWidth="1"/>
    <col min="15620" max="15620" width="25.109375" style="3" customWidth="1"/>
    <col min="15621" max="15621" width="11.5546875" style="3" customWidth="1"/>
    <col min="15622" max="15872" width="14.88671875" style="3"/>
    <col min="15873" max="15873" width="14.88671875" style="3" customWidth="1"/>
    <col min="15874" max="15875" width="28.109375" style="3" customWidth="1"/>
    <col min="15876" max="15876" width="25.109375" style="3" customWidth="1"/>
    <col min="15877" max="15877" width="11.5546875" style="3" customWidth="1"/>
    <col min="15878" max="16128" width="14.88671875" style="3"/>
    <col min="16129" max="16129" width="14.88671875" style="3" customWidth="1"/>
    <col min="16130" max="16131" width="28.109375" style="3" customWidth="1"/>
    <col min="16132" max="16132" width="25.109375" style="3" customWidth="1"/>
    <col min="16133" max="16133" width="11.5546875" style="3" customWidth="1"/>
    <col min="16134" max="16384" width="14.88671875" style="3"/>
  </cols>
  <sheetData>
    <row r="1" spans="1:5" ht="24.6" x14ac:dyDescent="0.4">
      <c r="A1" s="1" t="s">
        <v>0</v>
      </c>
      <c r="B1" s="2"/>
      <c r="C1" s="2"/>
      <c r="D1" s="2"/>
      <c r="E1" s="2"/>
    </row>
    <row r="2" spans="1:5" x14ac:dyDescent="0.25">
      <c r="A2" s="2"/>
      <c r="B2" s="2"/>
      <c r="C2" s="2"/>
      <c r="D2" s="2"/>
      <c r="E2" s="2"/>
    </row>
    <row r="3" spans="1:5" ht="15.6" x14ac:dyDescent="0.3">
      <c r="A3" s="4" t="s">
        <v>1</v>
      </c>
      <c r="B3" s="2"/>
      <c r="C3" s="2"/>
      <c r="D3" s="2"/>
      <c r="E3" s="2"/>
    </row>
    <row r="4" spans="1:5" ht="16.2" thickBot="1" x14ac:dyDescent="0.35">
      <c r="A4" s="4"/>
      <c r="B4" s="2"/>
      <c r="C4" s="2"/>
      <c r="D4" s="2"/>
      <c r="E4" s="2"/>
    </row>
    <row r="5" spans="1:5" ht="16.8" thickTop="1" thickBot="1" x14ac:dyDescent="0.35">
      <c r="A5" s="2"/>
      <c r="B5" s="5" t="s">
        <v>2</v>
      </c>
      <c r="C5" s="6"/>
      <c r="D5" s="2"/>
      <c r="E5" s="2"/>
    </row>
    <row r="6" spans="1:5" ht="16.8" thickTop="1" thickBot="1" x14ac:dyDescent="0.35">
      <c r="A6" s="2"/>
      <c r="B6" s="7" t="s">
        <v>3</v>
      </c>
      <c r="C6" s="8" t="s">
        <v>226</v>
      </c>
      <c r="D6" s="2"/>
      <c r="E6" s="2"/>
    </row>
    <row r="7" spans="1:5" ht="15" thickTop="1" thickBot="1" x14ac:dyDescent="0.3">
      <c r="A7" s="2"/>
      <c r="B7" s="2"/>
      <c r="C7" s="2"/>
      <c r="D7" s="2"/>
      <c r="E7" s="2"/>
    </row>
    <row r="8" spans="1:5" ht="16.8" thickTop="1" thickBot="1" x14ac:dyDescent="0.35">
      <c r="A8" s="2"/>
      <c r="B8" s="7" t="s">
        <v>4</v>
      </c>
      <c r="C8" s="6"/>
      <c r="D8" s="2"/>
      <c r="E8" s="2"/>
    </row>
    <row r="9" spans="1:5" ht="16.8" thickTop="1" thickBot="1" x14ac:dyDescent="0.35">
      <c r="A9" s="2"/>
      <c r="B9" s="7" t="s">
        <v>5</v>
      </c>
      <c r="C9" s="6"/>
      <c r="D9" s="2"/>
      <c r="E9" s="2"/>
    </row>
    <row r="10" spans="1:5" ht="16.8" thickTop="1" thickBot="1" x14ac:dyDescent="0.35">
      <c r="A10" s="2"/>
      <c r="B10" s="7" t="s">
        <v>6</v>
      </c>
      <c r="C10" s="9"/>
      <c r="D10" s="2"/>
      <c r="E10" s="2"/>
    </row>
    <row r="11" spans="1:5" ht="16.8" thickTop="1" thickBot="1" x14ac:dyDescent="0.35">
      <c r="A11" s="2"/>
      <c r="B11" s="7" t="s">
        <v>7</v>
      </c>
      <c r="C11" s="10"/>
      <c r="D11" s="2"/>
      <c r="E11" s="2"/>
    </row>
    <row r="12" spans="1:5" ht="14.4" thickTop="1" x14ac:dyDescent="0.25">
      <c r="A12" s="2"/>
      <c r="B12" s="2"/>
      <c r="C12" s="2"/>
      <c r="D12" s="2"/>
      <c r="E12" s="2"/>
    </row>
    <row r="13" spans="1:5" x14ac:dyDescent="0.25">
      <c r="A13" s="2" t="s">
        <v>8</v>
      </c>
      <c r="B13" s="2"/>
      <c r="C13" s="2"/>
      <c r="D13" s="2"/>
      <c r="E13" s="2"/>
    </row>
    <row r="14" spans="1:5" x14ac:dyDescent="0.25">
      <c r="A14" s="2" t="s">
        <v>10</v>
      </c>
      <c r="B14" s="2"/>
      <c r="C14" s="2"/>
      <c r="D14" s="2"/>
      <c r="E14" s="2"/>
    </row>
    <row r="15" spans="1:5" x14ac:dyDescent="0.25">
      <c r="A15" s="2" t="s">
        <v>9</v>
      </c>
      <c r="B15" s="2"/>
      <c r="C15" s="2"/>
      <c r="D15" s="2"/>
      <c r="E15" s="2"/>
    </row>
    <row r="16" spans="1:5" x14ac:dyDescent="0.25">
      <c r="A16" s="2" t="s">
        <v>11</v>
      </c>
      <c r="B16" s="2"/>
      <c r="C16" s="2"/>
      <c r="D16" s="2"/>
      <c r="E16" s="2"/>
    </row>
    <row r="17" spans="1:5" x14ac:dyDescent="0.25">
      <c r="A17" s="2"/>
      <c r="B17" s="2"/>
      <c r="C17" s="2"/>
      <c r="D17" s="2"/>
      <c r="E17" s="2"/>
    </row>
    <row r="18" spans="1:5" x14ac:dyDescent="0.25">
      <c r="A18" s="2" t="s">
        <v>12</v>
      </c>
      <c r="B18" s="2"/>
      <c r="C18" s="2"/>
      <c r="D18" s="2"/>
      <c r="E18" s="2"/>
    </row>
    <row r="19" spans="1:5" x14ac:dyDescent="0.25">
      <c r="A19" s="11"/>
      <c r="B19" s="2"/>
      <c r="C19" s="2"/>
      <c r="D19" s="2"/>
      <c r="E19" s="2"/>
    </row>
  </sheetData>
  <phoneticPr fontId="36"/>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104"/>
  <sheetViews>
    <sheetView workbookViewId="0">
      <pane xSplit="3" ySplit="3" topLeftCell="AD108" activePane="bottomRight" state="frozen"/>
      <selection pane="topRight" activeCell="D1" sqref="D1"/>
      <selection pane="bottomLeft" activeCell="A4" sqref="A4"/>
      <selection pane="bottomRight" activeCell="E44" sqref="E44:AE47"/>
    </sheetView>
  </sheetViews>
  <sheetFormatPr defaultRowHeight="13.8" outlineLevelRow="1" x14ac:dyDescent="0.25"/>
  <cols>
    <col min="1" max="1" width="9" customWidth="1"/>
    <col min="2" max="2" width="71" customWidth="1"/>
    <col min="3" max="3" width="21.5546875" style="33" hidden="1" customWidth="1"/>
    <col min="4" max="4" width="9.109375" style="33"/>
    <col min="5" max="28" width="10.44140625" style="58" bestFit="1" customWidth="1"/>
    <col min="29" max="29" width="11.33203125" style="58" bestFit="1" customWidth="1"/>
    <col min="30" max="30" width="11.88671875" bestFit="1" customWidth="1"/>
    <col min="31" max="31" width="11.88671875" customWidth="1"/>
    <col min="33" max="34" width="20.6640625" customWidth="1"/>
    <col min="86" max="109" width="9.109375" customWidth="1"/>
    <col min="259" max="259" width="9" customWidth="1"/>
    <col min="260" max="260" width="71" customWidth="1"/>
    <col min="261" max="261" width="0" hidden="1" customWidth="1"/>
    <col min="263" max="287" width="8.6640625" customWidth="1"/>
    <col min="289" max="290" width="20.6640625" customWidth="1"/>
    <col min="342" max="365" width="9.109375" customWidth="1"/>
    <col min="515" max="515" width="9" customWidth="1"/>
    <col min="516" max="516" width="71" customWidth="1"/>
    <col min="517" max="517" width="0" hidden="1" customWidth="1"/>
    <col min="519" max="543" width="8.6640625" customWidth="1"/>
    <col min="545" max="546" width="20.6640625" customWidth="1"/>
    <col min="598" max="621" width="9.109375" customWidth="1"/>
    <col min="771" max="771" width="9" customWidth="1"/>
    <col min="772" max="772" width="71" customWidth="1"/>
    <col min="773" max="773" width="0" hidden="1" customWidth="1"/>
    <col min="775" max="799" width="8.6640625" customWidth="1"/>
    <col min="801" max="802" width="20.6640625" customWidth="1"/>
    <col min="854" max="877" width="9.109375" customWidth="1"/>
    <col min="1027" max="1027" width="9" customWidth="1"/>
    <col min="1028" max="1028" width="71" customWidth="1"/>
    <col min="1029" max="1029" width="0" hidden="1" customWidth="1"/>
    <col min="1031" max="1055" width="8.6640625" customWidth="1"/>
    <col min="1057" max="1058" width="20.6640625" customWidth="1"/>
    <col min="1110" max="1133" width="9.109375" customWidth="1"/>
    <col min="1283" max="1283" width="9" customWidth="1"/>
    <col min="1284" max="1284" width="71" customWidth="1"/>
    <col min="1285" max="1285" width="0" hidden="1" customWidth="1"/>
    <col min="1287" max="1311" width="8.6640625" customWidth="1"/>
    <col min="1313" max="1314" width="20.6640625" customWidth="1"/>
    <col min="1366" max="1389" width="9.109375" customWidth="1"/>
    <col min="1539" max="1539" width="9" customWidth="1"/>
    <col min="1540" max="1540" width="71" customWidth="1"/>
    <col min="1541" max="1541" width="0" hidden="1" customWidth="1"/>
    <col min="1543" max="1567" width="8.6640625" customWidth="1"/>
    <col min="1569" max="1570" width="20.6640625" customWidth="1"/>
    <col min="1622" max="1645" width="9.109375" customWidth="1"/>
    <col min="1795" max="1795" width="9" customWidth="1"/>
    <col min="1796" max="1796" width="71" customWidth="1"/>
    <col min="1797" max="1797" width="0" hidden="1" customWidth="1"/>
    <col min="1799" max="1823" width="8.6640625" customWidth="1"/>
    <col min="1825" max="1826" width="20.6640625" customWidth="1"/>
    <col min="1878" max="1901" width="9.109375" customWidth="1"/>
    <col min="2051" max="2051" width="9" customWidth="1"/>
    <col min="2052" max="2052" width="71" customWidth="1"/>
    <col min="2053" max="2053" width="0" hidden="1" customWidth="1"/>
    <col min="2055" max="2079" width="8.6640625" customWidth="1"/>
    <col min="2081" max="2082" width="20.6640625" customWidth="1"/>
    <col min="2134" max="2157" width="9.109375" customWidth="1"/>
    <col min="2307" max="2307" width="9" customWidth="1"/>
    <col min="2308" max="2308" width="71" customWidth="1"/>
    <col min="2309" max="2309" width="0" hidden="1" customWidth="1"/>
    <col min="2311" max="2335" width="8.6640625" customWidth="1"/>
    <col min="2337" max="2338" width="20.6640625" customWidth="1"/>
    <col min="2390" max="2413" width="9.109375" customWidth="1"/>
    <col min="2563" max="2563" width="9" customWidth="1"/>
    <col min="2564" max="2564" width="71" customWidth="1"/>
    <col min="2565" max="2565" width="0" hidden="1" customWidth="1"/>
    <col min="2567" max="2591" width="8.6640625" customWidth="1"/>
    <col min="2593" max="2594" width="20.6640625" customWidth="1"/>
    <col min="2646" max="2669" width="9.109375" customWidth="1"/>
    <col min="2819" max="2819" width="9" customWidth="1"/>
    <col min="2820" max="2820" width="71" customWidth="1"/>
    <col min="2821" max="2821" width="0" hidden="1" customWidth="1"/>
    <col min="2823" max="2847" width="8.6640625" customWidth="1"/>
    <col min="2849" max="2850" width="20.6640625" customWidth="1"/>
    <col min="2902" max="2925" width="9.109375" customWidth="1"/>
    <col min="3075" max="3075" width="9" customWidth="1"/>
    <col min="3076" max="3076" width="71" customWidth="1"/>
    <col min="3077" max="3077" width="0" hidden="1" customWidth="1"/>
    <col min="3079" max="3103" width="8.6640625" customWidth="1"/>
    <col min="3105" max="3106" width="20.6640625" customWidth="1"/>
    <col min="3158" max="3181" width="9.109375" customWidth="1"/>
    <col min="3331" max="3331" width="9" customWidth="1"/>
    <col min="3332" max="3332" width="71" customWidth="1"/>
    <col min="3333" max="3333" width="0" hidden="1" customWidth="1"/>
    <col min="3335" max="3359" width="8.6640625" customWidth="1"/>
    <col min="3361" max="3362" width="20.6640625" customWidth="1"/>
    <col min="3414" max="3437" width="9.109375" customWidth="1"/>
    <col min="3587" max="3587" width="9" customWidth="1"/>
    <col min="3588" max="3588" width="71" customWidth="1"/>
    <col min="3589" max="3589" width="0" hidden="1" customWidth="1"/>
    <col min="3591" max="3615" width="8.6640625" customWidth="1"/>
    <col min="3617" max="3618" width="20.6640625" customWidth="1"/>
    <col min="3670" max="3693" width="9.109375" customWidth="1"/>
    <col min="3843" max="3843" width="9" customWidth="1"/>
    <col min="3844" max="3844" width="71" customWidth="1"/>
    <col min="3845" max="3845" width="0" hidden="1" customWidth="1"/>
    <col min="3847" max="3871" width="8.6640625" customWidth="1"/>
    <col min="3873" max="3874" width="20.6640625" customWidth="1"/>
    <col min="3926" max="3949" width="9.109375" customWidth="1"/>
    <col min="4099" max="4099" width="9" customWidth="1"/>
    <col min="4100" max="4100" width="71" customWidth="1"/>
    <col min="4101" max="4101" width="0" hidden="1" customWidth="1"/>
    <col min="4103" max="4127" width="8.6640625" customWidth="1"/>
    <col min="4129" max="4130" width="20.6640625" customWidth="1"/>
    <col min="4182" max="4205" width="9.109375" customWidth="1"/>
    <col min="4355" max="4355" width="9" customWidth="1"/>
    <col min="4356" max="4356" width="71" customWidth="1"/>
    <col min="4357" max="4357" width="0" hidden="1" customWidth="1"/>
    <col min="4359" max="4383" width="8.6640625" customWidth="1"/>
    <col min="4385" max="4386" width="20.6640625" customWidth="1"/>
    <col min="4438" max="4461" width="9.109375" customWidth="1"/>
    <col min="4611" max="4611" width="9" customWidth="1"/>
    <col min="4612" max="4612" width="71" customWidth="1"/>
    <col min="4613" max="4613" width="0" hidden="1" customWidth="1"/>
    <col min="4615" max="4639" width="8.6640625" customWidth="1"/>
    <col min="4641" max="4642" width="20.6640625" customWidth="1"/>
    <col min="4694" max="4717" width="9.109375" customWidth="1"/>
    <col min="4867" max="4867" width="9" customWidth="1"/>
    <col min="4868" max="4868" width="71" customWidth="1"/>
    <col min="4869" max="4869" width="0" hidden="1" customWidth="1"/>
    <col min="4871" max="4895" width="8.6640625" customWidth="1"/>
    <col min="4897" max="4898" width="20.6640625" customWidth="1"/>
    <col min="4950" max="4973" width="9.109375" customWidth="1"/>
    <col min="5123" max="5123" width="9" customWidth="1"/>
    <col min="5124" max="5124" width="71" customWidth="1"/>
    <col min="5125" max="5125" width="0" hidden="1" customWidth="1"/>
    <col min="5127" max="5151" width="8.6640625" customWidth="1"/>
    <col min="5153" max="5154" width="20.6640625" customWidth="1"/>
    <col min="5206" max="5229" width="9.109375" customWidth="1"/>
    <col min="5379" max="5379" width="9" customWidth="1"/>
    <col min="5380" max="5380" width="71" customWidth="1"/>
    <col min="5381" max="5381" width="0" hidden="1" customWidth="1"/>
    <col min="5383" max="5407" width="8.6640625" customWidth="1"/>
    <col min="5409" max="5410" width="20.6640625" customWidth="1"/>
    <col min="5462" max="5485" width="9.109375" customWidth="1"/>
    <col min="5635" max="5635" width="9" customWidth="1"/>
    <col min="5636" max="5636" width="71" customWidth="1"/>
    <col min="5637" max="5637" width="0" hidden="1" customWidth="1"/>
    <col min="5639" max="5663" width="8.6640625" customWidth="1"/>
    <col min="5665" max="5666" width="20.6640625" customWidth="1"/>
    <col min="5718" max="5741" width="9.109375" customWidth="1"/>
    <col min="5891" max="5891" width="9" customWidth="1"/>
    <col min="5892" max="5892" width="71" customWidth="1"/>
    <col min="5893" max="5893" width="0" hidden="1" customWidth="1"/>
    <col min="5895" max="5919" width="8.6640625" customWidth="1"/>
    <col min="5921" max="5922" width="20.6640625" customWidth="1"/>
    <col min="5974" max="5997" width="9.109375" customWidth="1"/>
    <col min="6147" max="6147" width="9" customWidth="1"/>
    <col min="6148" max="6148" width="71" customWidth="1"/>
    <col min="6149" max="6149" width="0" hidden="1" customWidth="1"/>
    <col min="6151" max="6175" width="8.6640625" customWidth="1"/>
    <col min="6177" max="6178" width="20.6640625" customWidth="1"/>
    <col min="6230" max="6253" width="9.109375" customWidth="1"/>
    <col min="6403" max="6403" width="9" customWidth="1"/>
    <col min="6404" max="6404" width="71" customWidth="1"/>
    <col min="6405" max="6405" width="0" hidden="1" customWidth="1"/>
    <col min="6407" max="6431" width="8.6640625" customWidth="1"/>
    <col min="6433" max="6434" width="20.6640625" customWidth="1"/>
    <col min="6486" max="6509" width="9.109375" customWidth="1"/>
    <col min="6659" max="6659" width="9" customWidth="1"/>
    <col min="6660" max="6660" width="71" customWidth="1"/>
    <col min="6661" max="6661" width="0" hidden="1" customWidth="1"/>
    <col min="6663" max="6687" width="8.6640625" customWidth="1"/>
    <col min="6689" max="6690" width="20.6640625" customWidth="1"/>
    <col min="6742" max="6765" width="9.109375" customWidth="1"/>
    <col min="6915" max="6915" width="9" customWidth="1"/>
    <col min="6916" max="6916" width="71" customWidth="1"/>
    <col min="6917" max="6917" width="0" hidden="1" customWidth="1"/>
    <col min="6919" max="6943" width="8.6640625" customWidth="1"/>
    <col min="6945" max="6946" width="20.6640625" customWidth="1"/>
    <col min="6998" max="7021" width="9.109375" customWidth="1"/>
    <col min="7171" max="7171" width="9" customWidth="1"/>
    <col min="7172" max="7172" width="71" customWidth="1"/>
    <col min="7173" max="7173" width="0" hidden="1" customWidth="1"/>
    <col min="7175" max="7199" width="8.6640625" customWidth="1"/>
    <col min="7201" max="7202" width="20.6640625" customWidth="1"/>
    <col min="7254" max="7277" width="9.109375" customWidth="1"/>
    <col min="7427" max="7427" width="9" customWidth="1"/>
    <col min="7428" max="7428" width="71" customWidth="1"/>
    <col min="7429" max="7429" width="0" hidden="1" customWidth="1"/>
    <col min="7431" max="7455" width="8.6640625" customWidth="1"/>
    <col min="7457" max="7458" width="20.6640625" customWidth="1"/>
    <col min="7510" max="7533" width="9.109375" customWidth="1"/>
    <col min="7683" max="7683" width="9" customWidth="1"/>
    <col min="7684" max="7684" width="71" customWidth="1"/>
    <col min="7685" max="7685" width="0" hidden="1" customWidth="1"/>
    <col min="7687" max="7711" width="8.6640625" customWidth="1"/>
    <col min="7713" max="7714" width="20.6640625" customWidth="1"/>
    <col min="7766" max="7789" width="9.109375" customWidth="1"/>
    <col min="7939" max="7939" width="9" customWidth="1"/>
    <col min="7940" max="7940" width="71" customWidth="1"/>
    <col min="7941" max="7941" width="0" hidden="1" customWidth="1"/>
    <col min="7943" max="7967" width="8.6640625" customWidth="1"/>
    <col min="7969" max="7970" width="20.6640625" customWidth="1"/>
    <col min="8022" max="8045" width="9.109375" customWidth="1"/>
    <col min="8195" max="8195" width="9" customWidth="1"/>
    <col min="8196" max="8196" width="71" customWidth="1"/>
    <col min="8197" max="8197" width="0" hidden="1" customWidth="1"/>
    <col min="8199" max="8223" width="8.6640625" customWidth="1"/>
    <col min="8225" max="8226" width="20.6640625" customWidth="1"/>
    <col min="8278" max="8301" width="9.109375" customWidth="1"/>
    <col min="8451" max="8451" width="9" customWidth="1"/>
    <col min="8452" max="8452" width="71" customWidth="1"/>
    <col min="8453" max="8453" width="0" hidden="1" customWidth="1"/>
    <col min="8455" max="8479" width="8.6640625" customWidth="1"/>
    <col min="8481" max="8482" width="20.6640625" customWidth="1"/>
    <col min="8534" max="8557" width="9.109375" customWidth="1"/>
    <col min="8707" max="8707" width="9" customWidth="1"/>
    <col min="8708" max="8708" width="71" customWidth="1"/>
    <col min="8709" max="8709" width="0" hidden="1" customWidth="1"/>
    <col min="8711" max="8735" width="8.6640625" customWidth="1"/>
    <col min="8737" max="8738" width="20.6640625" customWidth="1"/>
    <col min="8790" max="8813" width="9.109375" customWidth="1"/>
    <col min="8963" max="8963" width="9" customWidth="1"/>
    <col min="8964" max="8964" width="71" customWidth="1"/>
    <col min="8965" max="8965" width="0" hidden="1" customWidth="1"/>
    <col min="8967" max="8991" width="8.6640625" customWidth="1"/>
    <col min="8993" max="8994" width="20.6640625" customWidth="1"/>
    <col min="9046" max="9069" width="9.109375" customWidth="1"/>
    <col min="9219" max="9219" width="9" customWidth="1"/>
    <col min="9220" max="9220" width="71" customWidth="1"/>
    <col min="9221" max="9221" width="0" hidden="1" customWidth="1"/>
    <col min="9223" max="9247" width="8.6640625" customWidth="1"/>
    <col min="9249" max="9250" width="20.6640625" customWidth="1"/>
    <col min="9302" max="9325" width="9.109375" customWidth="1"/>
    <col min="9475" max="9475" width="9" customWidth="1"/>
    <col min="9476" max="9476" width="71" customWidth="1"/>
    <col min="9477" max="9477" width="0" hidden="1" customWidth="1"/>
    <col min="9479" max="9503" width="8.6640625" customWidth="1"/>
    <col min="9505" max="9506" width="20.6640625" customWidth="1"/>
    <col min="9558" max="9581" width="9.109375" customWidth="1"/>
    <col min="9731" max="9731" width="9" customWidth="1"/>
    <col min="9732" max="9732" width="71" customWidth="1"/>
    <col min="9733" max="9733" width="0" hidden="1" customWidth="1"/>
    <col min="9735" max="9759" width="8.6640625" customWidth="1"/>
    <col min="9761" max="9762" width="20.6640625" customWidth="1"/>
    <col min="9814" max="9837" width="9.109375" customWidth="1"/>
    <col min="9987" max="9987" width="9" customWidth="1"/>
    <col min="9988" max="9988" width="71" customWidth="1"/>
    <col min="9989" max="9989" width="0" hidden="1" customWidth="1"/>
    <col min="9991" max="10015" width="8.6640625" customWidth="1"/>
    <col min="10017" max="10018" width="20.6640625" customWidth="1"/>
    <col min="10070" max="10093" width="9.109375" customWidth="1"/>
    <col min="10243" max="10243" width="9" customWidth="1"/>
    <col min="10244" max="10244" width="71" customWidth="1"/>
    <col min="10245" max="10245" width="0" hidden="1" customWidth="1"/>
    <col min="10247" max="10271" width="8.6640625" customWidth="1"/>
    <col min="10273" max="10274" width="20.6640625" customWidth="1"/>
    <col min="10326" max="10349" width="9.109375" customWidth="1"/>
    <col min="10499" max="10499" width="9" customWidth="1"/>
    <col min="10500" max="10500" width="71" customWidth="1"/>
    <col min="10501" max="10501" width="0" hidden="1" customWidth="1"/>
    <col min="10503" max="10527" width="8.6640625" customWidth="1"/>
    <col min="10529" max="10530" width="20.6640625" customWidth="1"/>
    <col min="10582" max="10605" width="9.109375" customWidth="1"/>
    <col min="10755" max="10755" width="9" customWidth="1"/>
    <col min="10756" max="10756" width="71" customWidth="1"/>
    <col min="10757" max="10757" width="0" hidden="1" customWidth="1"/>
    <col min="10759" max="10783" width="8.6640625" customWidth="1"/>
    <col min="10785" max="10786" width="20.6640625" customWidth="1"/>
    <col min="10838" max="10861" width="9.109375" customWidth="1"/>
    <col min="11011" max="11011" width="9" customWidth="1"/>
    <col min="11012" max="11012" width="71" customWidth="1"/>
    <col min="11013" max="11013" width="0" hidden="1" customWidth="1"/>
    <col min="11015" max="11039" width="8.6640625" customWidth="1"/>
    <col min="11041" max="11042" width="20.6640625" customWidth="1"/>
    <col min="11094" max="11117" width="9.109375" customWidth="1"/>
    <col min="11267" max="11267" width="9" customWidth="1"/>
    <col min="11268" max="11268" width="71" customWidth="1"/>
    <col min="11269" max="11269" width="0" hidden="1" customWidth="1"/>
    <col min="11271" max="11295" width="8.6640625" customWidth="1"/>
    <col min="11297" max="11298" width="20.6640625" customWidth="1"/>
    <col min="11350" max="11373" width="9.109375" customWidth="1"/>
    <col min="11523" max="11523" width="9" customWidth="1"/>
    <col min="11524" max="11524" width="71" customWidth="1"/>
    <col min="11525" max="11525" width="0" hidden="1" customWidth="1"/>
    <col min="11527" max="11551" width="8.6640625" customWidth="1"/>
    <col min="11553" max="11554" width="20.6640625" customWidth="1"/>
    <col min="11606" max="11629" width="9.109375" customWidth="1"/>
    <col min="11779" max="11779" width="9" customWidth="1"/>
    <col min="11780" max="11780" width="71" customWidth="1"/>
    <col min="11781" max="11781" width="0" hidden="1" customWidth="1"/>
    <col min="11783" max="11807" width="8.6640625" customWidth="1"/>
    <col min="11809" max="11810" width="20.6640625" customWidth="1"/>
    <col min="11862" max="11885" width="9.109375" customWidth="1"/>
    <col min="12035" max="12035" width="9" customWidth="1"/>
    <col min="12036" max="12036" width="71" customWidth="1"/>
    <col min="12037" max="12037" width="0" hidden="1" customWidth="1"/>
    <col min="12039" max="12063" width="8.6640625" customWidth="1"/>
    <col min="12065" max="12066" width="20.6640625" customWidth="1"/>
    <col min="12118" max="12141" width="9.109375" customWidth="1"/>
    <col min="12291" max="12291" width="9" customWidth="1"/>
    <col min="12292" max="12292" width="71" customWidth="1"/>
    <col min="12293" max="12293" width="0" hidden="1" customWidth="1"/>
    <col min="12295" max="12319" width="8.6640625" customWidth="1"/>
    <col min="12321" max="12322" width="20.6640625" customWidth="1"/>
    <col min="12374" max="12397" width="9.109375" customWidth="1"/>
    <col min="12547" max="12547" width="9" customWidth="1"/>
    <col min="12548" max="12548" width="71" customWidth="1"/>
    <col min="12549" max="12549" width="0" hidden="1" customWidth="1"/>
    <col min="12551" max="12575" width="8.6640625" customWidth="1"/>
    <col min="12577" max="12578" width="20.6640625" customWidth="1"/>
    <col min="12630" max="12653" width="9.109375" customWidth="1"/>
    <col min="12803" max="12803" width="9" customWidth="1"/>
    <col min="12804" max="12804" width="71" customWidth="1"/>
    <col min="12805" max="12805" width="0" hidden="1" customWidth="1"/>
    <col min="12807" max="12831" width="8.6640625" customWidth="1"/>
    <col min="12833" max="12834" width="20.6640625" customWidth="1"/>
    <col min="12886" max="12909" width="9.109375" customWidth="1"/>
    <col min="13059" max="13059" width="9" customWidth="1"/>
    <col min="13060" max="13060" width="71" customWidth="1"/>
    <col min="13061" max="13061" width="0" hidden="1" customWidth="1"/>
    <col min="13063" max="13087" width="8.6640625" customWidth="1"/>
    <col min="13089" max="13090" width="20.6640625" customWidth="1"/>
    <col min="13142" max="13165" width="9.109375" customWidth="1"/>
    <col min="13315" max="13315" width="9" customWidth="1"/>
    <col min="13316" max="13316" width="71" customWidth="1"/>
    <col min="13317" max="13317" width="0" hidden="1" customWidth="1"/>
    <col min="13319" max="13343" width="8.6640625" customWidth="1"/>
    <col min="13345" max="13346" width="20.6640625" customWidth="1"/>
    <col min="13398" max="13421" width="9.109375" customWidth="1"/>
    <col min="13571" max="13571" width="9" customWidth="1"/>
    <col min="13572" max="13572" width="71" customWidth="1"/>
    <col min="13573" max="13573" width="0" hidden="1" customWidth="1"/>
    <col min="13575" max="13599" width="8.6640625" customWidth="1"/>
    <col min="13601" max="13602" width="20.6640625" customWidth="1"/>
    <col min="13654" max="13677" width="9.109375" customWidth="1"/>
    <col min="13827" max="13827" width="9" customWidth="1"/>
    <col min="13828" max="13828" width="71" customWidth="1"/>
    <col min="13829" max="13829" width="0" hidden="1" customWidth="1"/>
    <col min="13831" max="13855" width="8.6640625" customWidth="1"/>
    <col min="13857" max="13858" width="20.6640625" customWidth="1"/>
    <col min="13910" max="13933" width="9.109375" customWidth="1"/>
    <col min="14083" max="14083" width="9" customWidth="1"/>
    <col min="14084" max="14084" width="71" customWidth="1"/>
    <col min="14085" max="14085" width="0" hidden="1" customWidth="1"/>
    <col min="14087" max="14111" width="8.6640625" customWidth="1"/>
    <col min="14113" max="14114" width="20.6640625" customWidth="1"/>
    <col min="14166" max="14189" width="9.109375" customWidth="1"/>
    <col min="14339" max="14339" width="9" customWidth="1"/>
    <col min="14340" max="14340" width="71" customWidth="1"/>
    <col min="14341" max="14341" width="0" hidden="1" customWidth="1"/>
    <col min="14343" max="14367" width="8.6640625" customWidth="1"/>
    <col min="14369" max="14370" width="20.6640625" customWidth="1"/>
    <col min="14422" max="14445" width="9.109375" customWidth="1"/>
    <col min="14595" max="14595" width="9" customWidth="1"/>
    <col min="14596" max="14596" width="71" customWidth="1"/>
    <col min="14597" max="14597" width="0" hidden="1" customWidth="1"/>
    <col min="14599" max="14623" width="8.6640625" customWidth="1"/>
    <col min="14625" max="14626" width="20.6640625" customWidth="1"/>
    <col min="14678" max="14701" width="9.109375" customWidth="1"/>
    <col min="14851" max="14851" width="9" customWidth="1"/>
    <col min="14852" max="14852" width="71" customWidth="1"/>
    <col min="14853" max="14853" width="0" hidden="1" customWidth="1"/>
    <col min="14855" max="14879" width="8.6640625" customWidth="1"/>
    <col min="14881" max="14882" width="20.6640625" customWidth="1"/>
    <col min="14934" max="14957" width="9.109375" customWidth="1"/>
    <col min="15107" max="15107" width="9" customWidth="1"/>
    <col min="15108" max="15108" width="71" customWidth="1"/>
    <col min="15109" max="15109" width="0" hidden="1" customWidth="1"/>
    <col min="15111" max="15135" width="8.6640625" customWidth="1"/>
    <col min="15137" max="15138" width="20.6640625" customWidth="1"/>
    <col min="15190" max="15213" width="9.109375" customWidth="1"/>
    <col min="15363" max="15363" width="9" customWidth="1"/>
    <col min="15364" max="15364" width="71" customWidth="1"/>
    <col min="15365" max="15365" width="0" hidden="1" customWidth="1"/>
    <col min="15367" max="15391" width="8.6640625" customWidth="1"/>
    <col min="15393" max="15394" width="20.6640625" customWidth="1"/>
    <col min="15446" max="15469" width="9.109375" customWidth="1"/>
    <col min="15619" max="15619" width="9" customWidth="1"/>
    <col min="15620" max="15620" width="71" customWidth="1"/>
    <col min="15621" max="15621" width="0" hidden="1" customWidth="1"/>
    <col min="15623" max="15647" width="8.6640625" customWidth="1"/>
    <col min="15649" max="15650" width="20.6640625" customWidth="1"/>
    <col min="15702" max="15725" width="9.109375" customWidth="1"/>
    <col min="15875" max="15875" width="9" customWidth="1"/>
    <col min="15876" max="15876" width="71" customWidth="1"/>
    <col min="15877" max="15877" width="0" hidden="1" customWidth="1"/>
    <col min="15879" max="15903" width="8.6640625" customWidth="1"/>
    <col min="15905" max="15906" width="20.6640625" customWidth="1"/>
    <col min="15958" max="15981" width="9.109375" customWidth="1"/>
    <col min="16131" max="16131" width="9" customWidth="1"/>
    <col min="16132" max="16132" width="71" customWidth="1"/>
    <col min="16133" max="16133" width="0" hidden="1" customWidth="1"/>
    <col min="16135" max="16159" width="8.6640625" customWidth="1"/>
    <col min="16161" max="16162" width="20.6640625" customWidth="1"/>
    <col min="16214" max="16237" width="9.109375" customWidth="1"/>
  </cols>
  <sheetData>
    <row r="1" spans="1:34" s="30" customFormat="1" ht="15" customHeight="1" x14ac:dyDescent="0.25">
      <c r="A1" s="59"/>
      <c r="B1" s="60" t="s">
        <v>105</v>
      </c>
      <c r="C1" s="20" t="s">
        <v>36</v>
      </c>
      <c r="D1" s="28" t="s">
        <v>37</v>
      </c>
      <c r="E1" s="29">
        <v>1990</v>
      </c>
      <c r="F1" s="29">
        <v>1991</v>
      </c>
      <c r="G1" s="29">
        <v>1992</v>
      </c>
      <c r="H1" s="29">
        <v>1993</v>
      </c>
      <c r="I1" s="29">
        <v>1994</v>
      </c>
      <c r="J1" s="29">
        <v>1995</v>
      </c>
      <c r="K1" s="29">
        <v>1996</v>
      </c>
      <c r="L1" s="29">
        <v>1997</v>
      </c>
      <c r="M1" s="29">
        <v>1998</v>
      </c>
      <c r="N1" s="29">
        <v>1999</v>
      </c>
      <c r="O1" s="29">
        <v>2000</v>
      </c>
      <c r="P1" s="29">
        <f t="shared" ref="P1:AD1" si="0">O1+1</f>
        <v>2001</v>
      </c>
      <c r="Q1" s="29">
        <f t="shared" si="0"/>
        <v>2002</v>
      </c>
      <c r="R1" s="29">
        <f t="shared" si="0"/>
        <v>2003</v>
      </c>
      <c r="S1" s="29">
        <f t="shared" si="0"/>
        <v>2004</v>
      </c>
      <c r="T1" s="29">
        <f t="shared" si="0"/>
        <v>2005</v>
      </c>
      <c r="U1" s="29">
        <f t="shared" si="0"/>
        <v>2006</v>
      </c>
      <c r="V1" s="29">
        <f t="shared" si="0"/>
        <v>2007</v>
      </c>
      <c r="W1" s="29">
        <f t="shared" si="0"/>
        <v>2008</v>
      </c>
      <c r="X1" s="29">
        <f t="shared" si="0"/>
        <v>2009</v>
      </c>
      <c r="Y1" s="29">
        <f t="shared" si="0"/>
        <v>2010</v>
      </c>
      <c r="Z1" s="29">
        <f t="shared" si="0"/>
        <v>2011</v>
      </c>
      <c r="AA1" s="29">
        <f t="shared" si="0"/>
        <v>2012</v>
      </c>
      <c r="AB1" s="29">
        <f t="shared" si="0"/>
        <v>2013</v>
      </c>
      <c r="AC1" s="29">
        <v>2014</v>
      </c>
      <c r="AD1" s="29">
        <f t="shared" si="0"/>
        <v>2015</v>
      </c>
      <c r="AE1" s="29">
        <v>2016</v>
      </c>
      <c r="AF1" s="29"/>
      <c r="AG1" s="28" t="s">
        <v>38</v>
      </c>
      <c r="AH1" s="28" t="s">
        <v>39</v>
      </c>
    </row>
    <row r="2" spans="1:34" ht="18" customHeight="1" x14ac:dyDescent="0.25">
      <c r="A2" s="31"/>
      <c r="B2" s="32"/>
      <c r="D2" s="34"/>
      <c r="E2" s="35"/>
      <c r="F2" s="35"/>
      <c r="G2" s="35"/>
      <c r="H2" s="35"/>
      <c r="I2" s="35"/>
      <c r="J2" s="35"/>
      <c r="K2" s="35"/>
      <c r="L2" s="35"/>
      <c r="M2" s="35"/>
      <c r="N2" s="35"/>
      <c r="O2" s="35"/>
      <c r="P2" s="35"/>
      <c r="Q2" s="35"/>
      <c r="R2" s="35"/>
      <c r="S2" s="35"/>
      <c r="T2" s="35"/>
      <c r="U2" s="35"/>
      <c r="V2" s="35"/>
      <c r="W2" s="35"/>
      <c r="X2" s="35"/>
      <c r="Y2" s="35"/>
      <c r="Z2" s="35"/>
      <c r="AA2" s="35"/>
      <c r="AB2" s="35"/>
      <c r="AC2" s="35"/>
      <c r="AG2" s="32"/>
      <c r="AH2" s="32"/>
    </row>
    <row r="3" spans="1:34" x14ac:dyDescent="0.25">
      <c r="A3" s="59" t="s">
        <v>40</v>
      </c>
      <c r="B3" s="61" t="s">
        <v>41</v>
      </c>
      <c r="C3" s="62"/>
      <c r="D3" s="63"/>
      <c r="E3" s="64"/>
      <c r="F3" s="64"/>
      <c r="G3" s="64"/>
      <c r="H3" s="64"/>
      <c r="I3" s="64"/>
      <c r="J3" s="64"/>
      <c r="K3" s="64"/>
      <c r="L3" s="64"/>
      <c r="M3" s="64"/>
      <c r="N3" s="64"/>
      <c r="O3" s="64"/>
      <c r="P3" s="64"/>
      <c r="Q3" s="64"/>
      <c r="R3" s="64"/>
      <c r="S3" s="64"/>
      <c r="T3" s="64"/>
      <c r="U3" s="64"/>
      <c r="V3" s="64"/>
      <c r="W3" s="64"/>
      <c r="X3" s="64"/>
      <c r="Y3" s="64"/>
      <c r="Z3" s="64"/>
      <c r="AA3" s="64"/>
      <c r="AB3" s="64"/>
      <c r="AC3" s="65"/>
      <c r="AD3" s="65"/>
      <c r="AE3" s="65"/>
      <c r="AG3" s="36"/>
      <c r="AH3" s="36"/>
    </row>
    <row r="4" spans="1:34" ht="15.6" x14ac:dyDescent="0.25">
      <c r="A4" s="37" t="b">
        <v>1</v>
      </c>
      <c r="B4" s="38" t="s">
        <v>42</v>
      </c>
      <c r="C4" s="33" t="s">
        <v>43</v>
      </c>
      <c r="D4" s="39" t="s">
        <v>44</v>
      </c>
      <c r="E4" s="40"/>
      <c r="F4" s="40"/>
      <c r="G4" s="40"/>
      <c r="H4" s="40"/>
      <c r="I4" s="40"/>
      <c r="J4" s="40"/>
      <c r="K4" s="40"/>
      <c r="L4" s="40"/>
      <c r="M4" s="40"/>
      <c r="N4" s="40"/>
      <c r="O4" s="40"/>
      <c r="P4" s="40"/>
      <c r="Q4" s="40"/>
      <c r="R4" s="40"/>
      <c r="S4" s="40"/>
      <c r="T4" s="40"/>
      <c r="U4" s="40"/>
      <c r="V4" s="40"/>
      <c r="W4" s="40"/>
      <c r="X4" s="40"/>
      <c r="Y4" s="40"/>
      <c r="Z4" s="40"/>
      <c r="AA4" s="40"/>
      <c r="AB4" s="40"/>
      <c r="AC4" s="41"/>
      <c r="AD4" s="92"/>
      <c r="AE4" s="92"/>
      <c r="AG4" s="42" t="s">
        <v>108</v>
      </c>
      <c r="AH4" s="42"/>
    </row>
    <row r="5" spans="1:34" hidden="1" outlineLevel="1" x14ac:dyDescent="0.25">
      <c r="A5" s="37"/>
      <c r="B5" s="38" t="s">
        <v>46</v>
      </c>
      <c r="C5" s="33" t="s">
        <v>47</v>
      </c>
      <c r="D5" s="39" t="s">
        <v>48</v>
      </c>
      <c r="E5" s="43"/>
      <c r="F5" s="43"/>
      <c r="G5" s="43"/>
      <c r="H5" s="43"/>
      <c r="I5" s="43"/>
      <c r="J5" s="43"/>
      <c r="K5" s="43"/>
      <c r="L5" s="43"/>
      <c r="M5" s="43"/>
      <c r="N5" s="43"/>
      <c r="O5" s="43"/>
      <c r="P5" s="43"/>
      <c r="Q5" s="43"/>
      <c r="R5" s="43"/>
      <c r="S5" s="43"/>
      <c r="T5" s="43"/>
      <c r="U5" s="43"/>
      <c r="V5" s="43"/>
      <c r="W5" s="43"/>
      <c r="X5" s="43"/>
      <c r="Y5" s="43"/>
      <c r="Z5" s="43"/>
      <c r="AA5" s="43"/>
      <c r="AB5" s="43"/>
      <c r="AC5" s="44"/>
      <c r="AG5" s="42" t="s">
        <v>45</v>
      </c>
      <c r="AH5" s="42"/>
    </row>
    <row r="6" spans="1:34" hidden="1" outlineLevel="1" x14ac:dyDescent="0.25">
      <c r="A6" s="37"/>
      <c r="B6" s="38" t="s">
        <v>49</v>
      </c>
      <c r="C6" s="33" t="s">
        <v>50</v>
      </c>
      <c r="D6" s="39" t="s">
        <v>48</v>
      </c>
      <c r="E6" s="43"/>
      <c r="F6" s="43"/>
      <c r="G6" s="43"/>
      <c r="H6" s="43"/>
      <c r="I6" s="43"/>
      <c r="J6" s="43"/>
      <c r="K6" s="43"/>
      <c r="L6" s="43"/>
      <c r="M6" s="43"/>
      <c r="N6" s="43"/>
      <c r="O6" s="43"/>
      <c r="P6" s="43"/>
      <c r="Q6" s="43"/>
      <c r="R6" s="43"/>
      <c r="S6" s="43"/>
      <c r="T6" s="43"/>
      <c r="U6" s="43"/>
      <c r="V6" s="43"/>
      <c r="W6" s="43"/>
      <c r="X6" s="43"/>
      <c r="Y6" s="43"/>
      <c r="Z6" s="43"/>
      <c r="AA6" s="43"/>
      <c r="AB6" s="43"/>
      <c r="AC6" s="44"/>
      <c r="AG6" s="42" t="s">
        <v>45</v>
      </c>
      <c r="AH6" s="42"/>
    </row>
    <row r="7" spans="1:34" ht="15.6" hidden="1" outlineLevel="1" x14ac:dyDescent="0.25">
      <c r="A7" s="37"/>
      <c r="B7" s="101" t="s">
        <v>129</v>
      </c>
      <c r="D7" s="39" t="s">
        <v>44</v>
      </c>
      <c r="E7" s="102"/>
      <c r="F7" s="102"/>
      <c r="G7" s="102"/>
      <c r="H7" s="102"/>
      <c r="I7" s="102"/>
      <c r="J7" s="102"/>
      <c r="K7" s="102"/>
      <c r="L7" s="102"/>
      <c r="M7" s="102"/>
      <c r="N7" s="102"/>
      <c r="O7" s="102"/>
      <c r="P7" s="102"/>
      <c r="Q7" s="102"/>
      <c r="R7" s="102"/>
      <c r="S7" s="102"/>
      <c r="T7" s="102"/>
      <c r="U7" s="102"/>
      <c r="V7" s="102"/>
      <c r="W7" s="102"/>
      <c r="X7" s="102"/>
      <c r="Y7" s="102"/>
      <c r="Z7" s="102"/>
      <c r="AA7" s="102"/>
      <c r="AB7" s="102"/>
      <c r="AC7" s="103"/>
      <c r="AD7" s="104"/>
      <c r="AE7" s="104"/>
      <c r="AG7" s="42" t="s">
        <v>108</v>
      </c>
      <c r="AH7" s="42"/>
    </row>
    <row r="8" spans="1:34" ht="15.6" hidden="1" outlineLevel="1" x14ac:dyDescent="0.25">
      <c r="A8" s="37"/>
      <c r="B8" s="101" t="s">
        <v>130</v>
      </c>
      <c r="D8" s="39" t="s">
        <v>44</v>
      </c>
      <c r="E8" s="102"/>
      <c r="F8" s="102"/>
      <c r="G8" s="102"/>
      <c r="H8" s="102"/>
      <c r="I8" s="102"/>
      <c r="J8" s="102"/>
      <c r="K8" s="102"/>
      <c r="L8" s="102"/>
      <c r="M8" s="102"/>
      <c r="N8" s="102"/>
      <c r="O8" s="102"/>
      <c r="P8" s="102"/>
      <c r="Q8" s="102"/>
      <c r="R8" s="102"/>
      <c r="S8" s="102"/>
      <c r="T8" s="102"/>
      <c r="U8" s="102"/>
      <c r="V8" s="102"/>
      <c r="W8" s="102"/>
      <c r="X8" s="102"/>
      <c r="Y8" s="102"/>
      <c r="Z8" s="102"/>
      <c r="AA8" s="102"/>
      <c r="AB8" s="102"/>
      <c r="AC8" s="103"/>
      <c r="AD8" s="104"/>
      <c r="AE8" s="104"/>
      <c r="AG8" s="42" t="s">
        <v>108</v>
      </c>
      <c r="AH8" s="42"/>
    </row>
    <row r="9" spans="1:34" ht="15.6" collapsed="1" x14ac:dyDescent="0.25">
      <c r="A9" s="37" t="b">
        <v>1</v>
      </c>
      <c r="B9" s="38" t="s">
        <v>51</v>
      </c>
      <c r="C9" s="33" t="s">
        <v>52</v>
      </c>
      <c r="D9" s="39" t="s">
        <v>44</v>
      </c>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G9" s="42" t="s">
        <v>108</v>
      </c>
      <c r="AH9" s="42"/>
    </row>
    <row r="10" spans="1:34" ht="15.6" x14ac:dyDescent="0.25">
      <c r="A10" s="37" t="b">
        <v>1</v>
      </c>
      <c r="B10" s="38" t="s">
        <v>53</v>
      </c>
      <c r="C10" s="33" t="s">
        <v>54</v>
      </c>
      <c r="D10" s="39" t="s">
        <v>44</v>
      </c>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G10" s="42" t="s">
        <v>108</v>
      </c>
      <c r="AH10" s="42"/>
    </row>
    <row r="11" spans="1:34" x14ac:dyDescent="0.25">
      <c r="A11" s="37"/>
      <c r="B11" s="38"/>
      <c r="D11" s="39"/>
      <c r="E11" s="45"/>
      <c r="F11" s="45"/>
      <c r="G11" s="45"/>
      <c r="H11" s="45"/>
      <c r="I11" s="45"/>
      <c r="J11" s="45"/>
      <c r="K11" s="45"/>
      <c r="L11" s="45"/>
      <c r="M11" s="45"/>
      <c r="N11" s="45"/>
      <c r="O11" s="45"/>
      <c r="P11" s="45"/>
      <c r="Q11" s="45"/>
      <c r="R11" s="46"/>
      <c r="S11" s="45"/>
      <c r="T11" s="45"/>
      <c r="U11" s="45"/>
      <c r="V11" s="45"/>
      <c r="W11" s="45"/>
      <c r="X11" s="45"/>
      <c r="Y11" s="45"/>
      <c r="Z11" s="45"/>
      <c r="AA11" s="45"/>
      <c r="AB11" s="45"/>
      <c r="AC11" s="47"/>
      <c r="AG11" s="38"/>
      <c r="AH11" s="38"/>
    </row>
    <row r="12" spans="1:34" ht="15.6" x14ac:dyDescent="0.25">
      <c r="A12" s="37" t="b">
        <v>1</v>
      </c>
      <c r="B12" t="s">
        <v>55</v>
      </c>
      <c r="C12" s="33" t="s">
        <v>56</v>
      </c>
      <c r="D12" s="39" t="s">
        <v>57</v>
      </c>
      <c r="E12" s="85"/>
      <c r="F12" s="85"/>
      <c r="G12" s="85"/>
      <c r="H12" s="85"/>
      <c r="I12" s="85"/>
      <c r="J12" s="85"/>
      <c r="K12" s="85"/>
      <c r="L12" s="85"/>
      <c r="M12" s="85"/>
      <c r="N12" s="85"/>
      <c r="O12" s="85"/>
      <c r="P12" s="85"/>
      <c r="Q12" s="85"/>
      <c r="R12" s="85"/>
      <c r="S12" s="85"/>
      <c r="T12" s="85"/>
      <c r="U12" s="85"/>
      <c r="V12" s="85"/>
      <c r="W12" s="85"/>
      <c r="X12" s="85"/>
      <c r="Y12" s="85"/>
      <c r="Z12" s="85"/>
      <c r="AA12" s="85"/>
      <c r="AB12" s="85"/>
      <c r="AC12" s="86"/>
      <c r="AD12" s="95"/>
      <c r="AE12" s="95"/>
      <c r="AG12" s="48" t="s">
        <v>122</v>
      </c>
      <c r="AH12" s="48"/>
    </row>
    <row r="13" spans="1:34" ht="15.6" x14ac:dyDescent="0.25">
      <c r="A13" s="37" t="b">
        <v>1</v>
      </c>
      <c r="B13" t="s">
        <v>58</v>
      </c>
      <c r="C13" s="33" t="s">
        <v>59</v>
      </c>
      <c r="D13" s="39" t="s">
        <v>57</v>
      </c>
      <c r="E13" s="85"/>
      <c r="F13" s="85"/>
      <c r="G13" s="85"/>
      <c r="H13" s="85"/>
      <c r="I13" s="85"/>
      <c r="J13" s="85"/>
      <c r="K13" s="85"/>
      <c r="L13" s="85"/>
      <c r="M13" s="85"/>
      <c r="N13" s="85"/>
      <c r="O13" s="85"/>
      <c r="P13" s="85"/>
      <c r="Q13" s="85"/>
      <c r="R13" s="85"/>
      <c r="S13" s="85"/>
      <c r="T13" s="85"/>
      <c r="U13" s="85"/>
      <c r="V13" s="85"/>
      <c r="W13" s="85"/>
      <c r="X13" s="85"/>
      <c r="Y13" s="85"/>
      <c r="Z13" s="85"/>
      <c r="AA13" s="85"/>
      <c r="AB13" s="85"/>
      <c r="AC13" s="86"/>
      <c r="AD13" s="96"/>
      <c r="AE13" s="96"/>
      <c r="AG13" s="48" t="s">
        <v>122</v>
      </c>
      <c r="AH13" s="49"/>
    </row>
    <row r="14" spans="1:34" ht="15.6" x14ac:dyDescent="0.25">
      <c r="A14" s="37"/>
      <c r="B14" s="38" t="s">
        <v>60</v>
      </c>
      <c r="C14" s="33" t="s">
        <v>61</v>
      </c>
      <c r="D14" s="39" t="s">
        <v>57</v>
      </c>
      <c r="E14" s="85"/>
      <c r="F14" s="85"/>
      <c r="G14" s="85"/>
      <c r="H14" s="85"/>
      <c r="I14" s="85"/>
      <c r="J14" s="85"/>
      <c r="K14" s="85"/>
      <c r="L14" s="85"/>
      <c r="M14" s="85"/>
      <c r="N14" s="85"/>
      <c r="O14" s="85"/>
      <c r="P14" s="85"/>
      <c r="Q14" s="85"/>
      <c r="R14" s="85"/>
      <c r="S14" s="85"/>
      <c r="T14" s="85"/>
      <c r="U14" s="85"/>
      <c r="V14" s="85"/>
      <c r="W14" s="85"/>
      <c r="X14" s="85"/>
      <c r="Y14" s="85"/>
      <c r="Z14" s="85"/>
      <c r="AA14" s="85"/>
      <c r="AB14" s="85"/>
      <c r="AC14" s="86"/>
      <c r="AD14" s="96"/>
      <c r="AE14" s="96"/>
      <c r="AG14" s="48" t="s">
        <v>122</v>
      </c>
      <c r="AH14" s="49"/>
    </row>
    <row r="15" spans="1:34" x14ac:dyDescent="0.25">
      <c r="A15" s="37"/>
      <c r="B15" s="38" t="s">
        <v>62</v>
      </c>
      <c r="C15" s="33" t="s">
        <v>63</v>
      </c>
      <c r="D15" s="39" t="s">
        <v>64</v>
      </c>
      <c r="E15" s="85"/>
      <c r="F15" s="85"/>
      <c r="G15" s="85"/>
      <c r="H15" s="85"/>
      <c r="I15" s="85"/>
      <c r="J15" s="85"/>
      <c r="K15" s="85"/>
      <c r="L15" s="85"/>
      <c r="M15" s="85"/>
      <c r="N15" s="85"/>
      <c r="O15" s="85"/>
      <c r="P15" s="85"/>
      <c r="Q15" s="85"/>
      <c r="R15" s="85"/>
      <c r="S15" s="85"/>
      <c r="T15" s="85"/>
      <c r="U15" s="85"/>
      <c r="V15" s="85"/>
      <c r="W15" s="85"/>
      <c r="X15" s="85"/>
      <c r="Y15" s="85"/>
      <c r="Z15" s="85"/>
      <c r="AA15" s="85"/>
      <c r="AB15" s="85"/>
      <c r="AC15" s="86"/>
      <c r="AD15" s="96"/>
      <c r="AE15" s="96"/>
      <c r="AG15" s="48" t="s">
        <v>122</v>
      </c>
      <c r="AH15" s="42"/>
    </row>
    <row r="16" spans="1:34" outlineLevel="1" x14ac:dyDescent="0.25">
      <c r="A16" s="37"/>
      <c r="B16" s="50" t="s">
        <v>65</v>
      </c>
      <c r="C16" s="33" t="s">
        <v>66</v>
      </c>
      <c r="D16" s="51" t="s">
        <v>48</v>
      </c>
      <c r="E16" s="87"/>
      <c r="F16" s="87"/>
      <c r="G16" s="87"/>
      <c r="H16" s="87"/>
      <c r="I16" s="87"/>
      <c r="J16" s="87"/>
      <c r="K16" s="87"/>
      <c r="L16" s="87"/>
      <c r="M16" s="87"/>
      <c r="N16" s="87"/>
      <c r="O16" s="87"/>
      <c r="P16" s="87"/>
      <c r="Q16" s="87"/>
      <c r="R16" s="87"/>
      <c r="S16" s="87"/>
      <c r="T16" s="87"/>
      <c r="U16" s="87"/>
      <c r="V16" s="87"/>
      <c r="W16" s="87"/>
      <c r="X16" s="87"/>
      <c r="Y16" s="87"/>
      <c r="Z16" s="87"/>
      <c r="AA16" s="87"/>
      <c r="AB16" s="87"/>
      <c r="AC16" s="88"/>
      <c r="AD16" s="96"/>
      <c r="AE16" s="96"/>
      <c r="AG16" s="48" t="s">
        <v>122</v>
      </c>
      <c r="AH16" s="52"/>
    </row>
    <row r="17" spans="1:34" outlineLevel="1" x14ac:dyDescent="0.25">
      <c r="A17" s="37"/>
      <c r="B17" s="50" t="s">
        <v>67</v>
      </c>
      <c r="C17" s="33" t="s">
        <v>68</v>
      </c>
      <c r="D17" s="51" t="s">
        <v>48</v>
      </c>
      <c r="E17" s="87"/>
      <c r="F17" s="87"/>
      <c r="G17" s="87"/>
      <c r="H17" s="87"/>
      <c r="I17" s="87"/>
      <c r="J17" s="87"/>
      <c r="K17" s="87"/>
      <c r="L17" s="87"/>
      <c r="M17" s="87"/>
      <c r="N17" s="87"/>
      <c r="O17" s="87"/>
      <c r="P17" s="87"/>
      <c r="Q17" s="87"/>
      <c r="R17" s="87"/>
      <c r="S17" s="87"/>
      <c r="T17" s="87"/>
      <c r="U17" s="87"/>
      <c r="V17" s="87"/>
      <c r="W17" s="87"/>
      <c r="X17" s="87"/>
      <c r="Y17" s="87"/>
      <c r="Z17" s="87"/>
      <c r="AA17" s="87"/>
      <c r="AB17" s="87"/>
      <c r="AC17" s="88"/>
      <c r="AD17" s="96"/>
      <c r="AE17" s="96"/>
      <c r="AG17" s="48" t="s">
        <v>122</v>
      </c>
      <c r="AH17" s="52"/>
    </row>
    <row r="18" spans="1:34" outlineLevel="1" x14ac:dyDescent="0.25">
      <c r="A18" s="37"/>
      <c r="B18" s="50" t="s">
        <v>69</v>
      </c>
      <c r="C18" s="33" t="s">
        <v>70</v>
      </c>
      <c r="D18" s="51" t="s">
        <v>48</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8"/>
      <c r="AD18" s="96"/>
      <c r="AE18" s="96"/>
      <c r="AG18" s="48" t="s">
        <v>122</v>
      </c>
      <c r="AH18" s="52"/>
    </row>
    <row r="19" spans="1:34" outlineLevel="1" x14ac:dyDescent="0.25">
      <c r="A19" s="37"/>
      <c r="B19" s="50" t="s">
        <v>71</v>
      </c>
      <c r="C19" s="33" t="s">
        <v>72</v>
      </c>
      <c r="D19" s="51" t="s">
        <v>48</v>
      </c>
      <c r="E19" s="87"/>
      <c r="F19" s="87"/>
      <c r="G19" s="87"/>
      <c r="H19" s="87"/>
      <c r="I19" s="87"/>
      <c r="J19" s="87"/>
      <c r="K19" s="87"/>
      <c r="L19" s="87"/>
      <c r="M19" s="87"/>
      <c r="N19" s="87"/>
      <c r="O19" s="87"/>
      <c r="P19" s="87"/>
      <c r="Q19" s="87"/>
      <c r="R19" s="87"/>
      <c r="S19" s="87"/>
      <c r="T19" s="87"/>
      <c r="U19" s="87"/>
      <c r="V19" s="87"/>
      <c r="W19" s="87"/>
      <c r="X19" s="87"/>
      <c r="Y19" s="87"/>
      <c r="Z19" s="87"/>
      <c r="AA19" s="87"/>
      <c r="AB19" s="87"/>
      <c r="AC19" s="88"/>
      <c r="AD19" s="96"/>
      <c r="AE19" s="96"/>
      <c r="AG19" s="48" t="s">
        <v>122</v>
      </c>
      <c r="AH19" s="52"/>
    </row>
    <row r="20" spans="1:34" outlineLevel="1" x14ac:dyDescent="0.25">
      <c r="A20" s="37"/>
      <c r="B20" s="50" t="s">
        <v>73</v>
      </c>
      <c r="C20" s="33" t="s">
        <v>74</v>
      </c>
      <c r="D20" s="51" t="s">
        <v>48</v>
      </c>
      <c r="E20" s="87"/>
      <c r="F20" s="87"/>
      <c r="G20" s="87"/>
      <c r="H20" s="87"/>
      <c r="I20" s="87"/>
      <c r="J20" s="87"/>
      <c r="K20" s="87"/>
      <c r="L20" s="87"/>
      <c r="M20" s="87"/>
      <c r="N20" s="87"/>
      <c r="O20" s="87"/>
      <c r="P20" s="87"/>
      <c r="Q20" s="87"/>
      <c r="R20" s="87"/>
      <c r="S20" s="87"/>
      <c r="T20" s="87"/>
      <c r="U20" s="87"/>
      <c r="V20" s="87"/>
      <c r="W20" s="87"/>
      <c r="X20" s="87"/>
      <c r="Y20" s="87"/>
      <c r="Z20" s="87"/>
      <c r="AA20" s="87"/>
      <c r="AB20" s="87"/>
      <c r="AC20" s="88"/>
      <c r="AD20" s="96"/>
      <c r="AE20" s="96"/>
      <c r="AG20" s="48" t="s">
        <v>122</v>
      </c>
      <c r="AH20" s="52"/>
    </row>
    <row r="21" spans="1:34" ht="15.6" x14ac:dyDescent="0.25">
      <c r="A21" s="37" t="b">
        <v>1</v>
      </c>
      <c r="B21" s="38" t="s">
        <v>75</v>
      </c>
      <c r="C21" s="33" t="s">
        <v>76</v>
      </c>
      <c r="D21" s="39" t="s">
        <v>77</v>
      </c>
      <c r="E21" s="85"/>
      <c r="F21" s="85"/>
      <c r="G21" s="85"/>
      <c r="H21" s="85"/>
      <c r="I21" s="85"/>
      <c r="J21" s="85"/>
      <c r="K21" s="85"/>
      <c r="L21" s="85"/>
      <c r="M21" s="85"/>
      <c r="N21" s="85"/>
      <c r="O21" s="85"/>
      <c r="P21" s="85"/>
      <c r="Q21" s="85"/>
      <c r="R21" s="85"/>
      <c r="S21" s="85"/>
      <c r="T21" s="85"/>
      <c r="U21" s="85"/>
      <c r="V21" s="85"/>
      <c r="W21" s="85"/>
      <c r="X21" s="85"/>
      <c r="Y21" s="85"/>
      <c r="Z21" s="85"/>
      <c r="AA21" s="85"/>
      <c r="AB21" s="85"/>
      <c r="AC21" s="86"/>
      <c r="AD21" s="95"/>
      <c r="AE21" s="95"/>
      <c r="AG21" s="48" t="s">
        <v>122</v>
      </c>
      <c r="AH21" s="42"/>
    </row>
    <row r="22" spans="1:34" x14ac:dyDescent="0.25">
      <c r="A22" s="37" t="b">
        <v>1</v>
      </c>
      <c r="B22" s="50" t="s">
        <v>78</v>
      </c>
      <c r="C22" s="33" t="s">
        <v>79</v>
      </c>
      <c r="D22" s="51" t="s">
        <v>80</v>
      </c>
      <c r="E22" s="85"/>
      <c r="F22" s="85"/>
      <c r="G22" s="85"/>
      <c r="H22" s="85"/>
      <c r="I22" s="85"/>
      <c r="J22" s="85"/>
      <c r="K22" s="85"/>
      <c r="L22" s="85"/>
      <c r="M22" s="85"/>
      <c r="N22" s="85"/>
      <c r="O22" s="85"/>
      <c r="P22" s="85"/>
      <c r="Q22" s="85"/>
      <c r="R22" s="85"/>
      <c r="S22" s="85"/>
      <c r="T22" s="85"/>
      <c r="U22" s="85"/>
      <c r="V22" s="85"/>
      <c r="W22" s="85"/>
      <c r="X22" s="85"/>
      <c r="Y22" s="85"/>
      <c r="Z22" s="85"/>
      <c r="AA22" s="85"/>
      <c r="AB22" s="85"/>
      <c r="AC22" s="86"/>
      <c r="AD22" s="96"/>
      <c r="AE22" s="96"/>
      <c r="AG22" s="48" t="s">
        <v>122</v>
      </c>
      <c r="AH22" s="52"/>
    </row>
    <row r="23" spans="1:34" x14ac:dyDescent="0.25">
      <c r="A23" s="37" t="b">
        <v>1</v>
      </c>
      <c r="B23" s="50" t="s">
        <v>81</v>
      </c>
      <c r="C23" s="33" t="s">
        <v>82</v>
      </c>
      <c r="D23" s="51" t="s">
        <v>80</v>
      </c>
      <c r="E23" s="85"/>
      <c r="F23" s="85"/>
      <c r="G23" s="85"/>
      <c r="H23" s="85"/>
      <c r="I23" s="85"/>
      <c r="J23" s="85"/>
      <c r="K23" s="85"/>
      <c r="L23" s="85"/>
      <c r="M23" s="85"/>
      <c r="N23" s="85"/>
      <c r="O23" s="85"/>
      <c r="P23" s="85"/>
      <c r="Q23" s="85"/>
      <c r="R23" s="85"/>
      <c r="S23" s="85"/>
      <c r="T23" s="85"/>
      <c r="U23" s="85"/>
      <c r="V23" s="85"/>
      <c r="W23" s="85"/>
      <c r="X23" s="85"/>
      <c r="Y23" s="85"/>
      <c r="Z23" s="85"/>
      <c r="AA23" s="85"/>
      <c r="AB23" s="85"/>
      <c r="AC23" s="86"/>
      <c r="AD23" s="96"/>
      <c r="AE23" s="96"/>
      <c r="AG23" s="48" t="s">
        <v>122</v>
      </c>
      <c r="AH23" s="52"/>
    </row>
    <row r="24" spans="1:34" x14ac:dyDescent="0.25">
      <c r="A24" s="37"/>
      <c r="B24" s="38"/>
      <c r="D24" s="39"/>
      <c r="E24" s="89"/>
      <c r="F24" s="89"/>
      <c r="G24" s="89"/>
      <c r="H24" s="89"/>
      <c r="I24" s="89"/>
      <c r="J24" s="89"/>
      <c r="K24" s="89"/>
      <c r="L24" s="89"/>
      <c r="M24" s="89"/>
      <c r="N24" s="89"/>
      <c r="O24" s="89"/>
      <c r="P24" s="89"/>
      <c r="Q24" s="89"/>
      <c r="R24" s="89"/>
      <c r="S24" s="89"/>
      <c r="T24" s="89"/>
      <c r="U24" s="90"/>
      <c r="V24" s="89"/>
      <c r="W24" s="89"/>
      <c r="X24" s="90"/>
      <c r="Y24" s="90"/>
      <c r="Z24" s="90"/>
      <c r="AA24" s="90"/>
      <c r="AB24" s="90"/>
      <c r="AC24" s="91"/>
      <c r="AD24" s="96"/>
      <c r="AE24" s="96"/>
      <c r="AG24" s="38"/>
      <c r="AH24" s="38"/>
    </row>
    <row r="25" spans="1:34" x14ac:dyDescent="0.25">
      <c r="A25" s="37"/>
      <c r="B25" t="s">
        <v>83</v>
      </c>
      <c r="C25" s="33" t="s">
        <v>84</v>
      </c>
      <c r="D25" s="39" t="s">
        <v>85</v>
      </c>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94"/>
      <c r="AE25" s="94"/>
      <c r="AF25" s="92"/>
      <c r="AG25" s="42" t="s">
        <v>108</v>
      </c>
      <c r="AH25" s="49"/>
    </row>
    <row r="26" spans="1:34" x14ac:dyDescent="0.25">
      <c r="A26" s="37"/>
      <c r="B26" t="s">
        <v>86</v>
      </c>
      <c r="C26" s="33" t="s">
        <v>87</v>
      </c>
      <c r="D26" s="39" t="s">
        <v>88</v>
      </c>
      <c r="E26" s="40"/>
      <c r="F26" s="40"/>
      <c r="G26" s="40"/>
      <c r="H26" s="40"/>
      <c r="I26" s="40"/>
      <c r="J26" s="40"/>
      <c r="K26" s="40"/>
      <c r="L26" s="40"/>
      <c r="M26" s="40"/>
      <c r="N26" s="40"/>
      <c r="O26" s="40"/>
      <c r="P26" s="40"/>
      <c r="Q26" s="40"/>
      <c r="R26" s="40"/>
      <c r="S26" s="40"/>
      <c r="T26" s="40"/>
      <c r="U26" s="40"/>
      <c r="V26" s="40"/>
      <c r="W26" s="40"/>
      <c r="X26" s="40"/>
      <c r="Y26" s="40"/>
      <c r="Z26" s="40"/>
      <c r="AA26" s="40"/>
      <c r="AB26" s="40"/>
      <c r="AC26" s="41"/>
      <c r="AD26" s="94"/>
      <c r="AE26" s="94"/>
      <c r="AG26" s="42" t="s">
        <v>108</v>
      </c>
      <c r="AH26" s="49"/>
    </row>
    <row r="27" spans="1:34" x14ac:dyDescent="0.25">
      <c r="A27" s="37"/>
      <c r="B27" s="38" t="s">
        <v>123</v>
      </c>
      <c r="C27" s="33" t="s">
        <v>89</v>
      </c>
      <c r="D27" s="39" t="s">
        <v>90</v>
      </c>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G27" s="42" t="s">
        <v>108</v>
      </c>
      <c r="AH27" s="42"/>
    </row>
    <row r="28" spans="1:34" x14ac:dyDescent="0.25">
      <c r="A28" s="37"/>
      <c r="B28" t="s">
        <v>124</v>
      </c>
      <c r="C28" s="33" t="s">
        <v>91</v>
      </c>
      <c r="D28" s="39" t="s">
        <v>125</v>
      </c>
      <c r="E28" s="40"/>
      <c r="F28" s="40"/>
      <c r="G28" s="40"/>
      <c r="H28" s="40"/>
      <c r="I28" s="40"/>
      <c r="J28" s="40"/>
      <c r="K28" s="40"/>
      <c r="L28" s="40"/>
      <c r="M28" s="40"/>
      <c r="N28" s="40"/>
      <c r="O28" s="40"/>
      <c r="P28" s="40"/>
      <c r="Q28" s="40"/>
      <c r="R28" s="40"/>
      <c r="S28" s="40"/>
      <c r="T28" s="40"/>
      <c r="U28" s="40"/>
      <c r="V28" s="40"/>
      <c r="W28" s="40"/>
      <c r="X28" s="40"/>
      <c r="Y28" s="40"/>
      <c r="Z28" s="40"/>
      <c r="AA28" s="40"/>
      <c r="AB28" s="40"/>
      <c r="AC28" s="41"/>
      <c r="AD28" s="41"/>
      <c r="AE28" s="41"/>
      <c r="AG28" s="42" t="s">
        <v>108</v>
      </c>
      <c r="AH28" s="42"/>
    </row>
    <row r="29" spans="1:34" ht="12.75" customHeight="1" x14ac:dyDescent="0.25">
      <c r="A29" s="53"/>
      <c r="B29" s="32"/>
      <c r="D29" s="54"/>
      <c r="E29" s="35"/>
      <c r="F29" s="35"/>
      <c r="G29" s="35"/>
      <c r="H29" s="35"/>
      <c r="I29" s="35"/>
      <c r="J29" s="35"/>
      <c r="K29" s="35"/>
      <c r="L29" s="35"/>
      <c r="M29" s="35"/>
      <c r="N29" s="35"/>
      <c r="O29" s="35"/>
      <c r="P29" s="35"/>
      <c r="Q29" s="35"/>
      <c r="R29" s="35"/>
      <c r="S29" s="35"/>
      <c r="T29" s="35"/>
      <c r="U29" s="35"/>
      <c r="V29" s="35"/>
      <c r="W29" s="35"/>
      <c r="X29" s="35"/>
      <c r="Y29" s="35"/>
      <c r="Z29" s="35"/>
      <c r="AA29" s="35"/>
      <c r="AB29" s="35"/>
      <c r="AC29" s="55"/>
      <c r="AG29" s="32"/>
      <c r="AH29" s="32"/>
    </row>
    <row r="30" spans="1:34" ht="15.6" x14ac:dyDescent="0.25">
      <c r="A30" s="37" t="b">
        <v>1</v>
      </c>
      <c r="B30" s="38" t="s">
        <v>92</v>
      </c>
      <c r="C30" s="33" t="s">
        <v>93</v>
      </c>
      <c r="D30" s="39" t="s">
        <v>77</v>
      </c>
      <c r="E30" s="85"/>
      <c r="F30" s="85"/>
      <c r="G30" s="85"/>
      <c r="H30" s="85"/>
      <c r="I30" s="85"/>
      <c r="J30" s="85"/>
      <c r="K30" s="85"/>
      <c r="L30" s="85"/>
      <c r="M30" s="85"/>
      <c r="N30" s="85"/>
      <c r="O30" s="85"/>
      <c r="P30" s="85"/>
      <c r="Q30" s="85"/>
      <c r="R30" s="85"/>
      <c r="S30" s="85"/>
      <c r="T30" s="85"/>
      <c r="U30" s="85"/>
      <c r="V30" s="85"/>
      <c r="W30" s="85"/>
      <c r="X30" s="85"/>
      <c r="Y30" s="85"/>
      <c r="Z30" s="85"/>
      <c r="AA30" s="85"/>
      <c r="AB30" s="85"/>
      <c r="AC30" s="86"/>
      <c r="AD30" s="95"/>
      <c r="AE30" s="95"/>
      <c r="AG30" s="48" t="s">
        <v>122</v>
      </c>
      <c r="AH30" s="42"/>
    </row>
    <row r="31" spans="1:34" ht="15.6" x14ac:dyDescent="0.25">
      <c r="A31" s="37"/>
      <c r="B31" s="38" t="s">
        <v>94</v>
      </c>
      <c r="C31" s="33" t="s">
        <v>95</v>
      </c>
      <c r="D31" s="39" t="s">
        <v>77</v>
      </c>
      <c r="E31" s="85"/>
      <c r="F31" s="85"/>
      <c r="G31" s="85"/>
      <c r="H31" s="85"/>
      <c r="I31" s="85"/>
      <c r="J31" s="85"/>
      <c r="K31" s="85"/>
      <c r="L31" s="85"/>
      <c r="M31" s="85"/>
      <c r="N31" s="85"/>
      <c r="O31" s="85"/>
      <c r="P31" s="85"/>
      <c r="Q31" s="85"/>
      <c r="R31" s="85"/>
      <c r="S31" s="85"/>
      <c r="T31" s="85"/>
      <c r="U31" s="85"/>
      <c r="V31" s="85"/>
      <c r="W31" s="85"/>
      <c r="X31" s="85"/>
      <c r="Y31" s="85"/>
      <c r="Z31" s="85"/>
      <c r="AA31" s="85"/>
      <c r="AB31" s="85"/>
      <c r="AC31" s="86"/>
      <c r="AD31" s="96"/>
      <c r="AE31" s="96"/>
      <c r="AG31" s="48" t="s">
        <v>122</v>
      </c>
      <c r="AH31" s="42"/>
    </row>
    <row r="32" spans="1:34" ht="12.75" customHeight="1" x14ac:dyDescent="0.25">
      <c r="A32" s="31"/>
      <c r="B32" s="32"/>
      <c r="D32" s="34"/>
      <c r="E32" s="35"/>
      <c r="F32" s="35"/>
      <c r="G32" s="35"/>
      <c r="H32" s="35"/>
      <c r="I32" s="35"/>
      <c r="J32" s="35"/>
      <c r="K32" s="35"/>
      <c r="L32" s="35"/>
      <c r="M32" s="35"/>
      <c r="N32" s="35"/>
      <c r="O32" s="35"/>
      <c r="P32" s="35"/>
      <c r="Q32" s="35"/>
      <c r="R32" s="35"/>
      <c r="S32" s="35"/>
      <c r="T32" s="35"/>
      <c r="U32" s="35"/>
      <c r="V32" s="35"/>
      <c r="W32" s="35"/>
      <c r="X32" s="35"/>
      <c r="Y32" s="35"/>
      <c r="Z32" s="35"/>
      <c r="AA32" s="35"/>
      <c r="AB32" s="35"/>
      <c r="AC32" s="55"/>
      <c r="AD32" s="97"/>
      <c r="AE32" s="97"/>
      <c r="AG32" s="32"/>
      <c r="AH32" s="32"/>
    </row>
    <row r="33" spans="1:34" ht="12.75" customHeight="1" x14ac:dyDescent="0.25">
      <c r="A33" s="66" t="s">
        <v>96</v>
      </c>
      <c r="B33" s="67" t="s">
        <v>104</v>
      </c>
      <c r="C33" s="62"/>
      <c r="D33" s="68"/>
      <c r="E33" s="69"/>
      <c r="F33" s="69"/>
      <c r="G33" s="69"/>
      <c r="H33" s="69"/>
      <c r="I33" s="69"/>
      <c r="J33" s="69"/>
      <c r="K33" s="69"/>
      <c r="L33" s="69"/>
      <c r="M33" s="69"/>
      <c r="N33" s="69"/>
      <c r="O33" s="69"/>
      <c r="P33" s="69"/>
      <c r="Q33" s="69"/>
      <c r="R33" s="69"/>
      <c r="S33" s="69"/>
      <c r="T33" s="69"/>
      <c r="U33" s="69"/>
      <c r="V33" s="69"/>
      <c r="W33" s="69"/>
      <c r="X33" s="69"/>
      <c r="Y33" s="69"/>
      <c r="Z33" s="69"/>
      <c r="AA33" s="69"/>
      <c r="AB33" s="69"/>
      <c r="AC33" s="70"/>
      <c r="AD33" s="70"/>
      <c r="AE33" s="70"/>
      <c r="AG33" s="56"/>
      <c r="AH33" s="56"/>
    </row>
    <row r="34" spans="1:34" ht="12.75" customHeight="1" x14ac:dyDescent="0.25">
      <c r="A34" s="31"/>
      <c r="B34" t="s">
        <v>126</v>
      </c>
      <c r="C34" s="33" t="s">
        <v>97</v>
      </c>
      <c r="D34" s="190" t="s">
        <v>114</v>
      </c>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9"/>
      <c r="AE34" s="79"/>
      <c r="AG34" s="57" t="s">
        <v>108</v>
      </c>
      <c r="AH34" s="57"/>
    </row>
    <row r="35" spans="1:34" ht="12.75" customHeight="1" x14ac:dyDescent="0.25">
      <c r="A35" s="31"/>
      <c r="B35" t="s">
        <v>109</v>
      </c>
      <c r="C35" s="33" t="s">
        <v>98</v>
      </c>
      <c r="D35" s="190"/>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9"/>
      <c r="AE35" s="79"/>
      <c r="AG35" s="57" t="s">
        <v>108</v>
      </c>
      <c r="AH35" s="57"/>
    </row>
    <row r="36" spans="1:34" ht="12.75" customHeight="1" x14ac:dyDescent="0.25">
      <c r="A36" s="31"/>
      <c r="B36" t="s">
        <v>110</v>
      </c>
      <c r="C36" s="33" t="s">
        <v>99</v>
      </c>
      <c r="D36" s="190"/>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9"/>
      <c r="AE36" s="79"/>
      <c r="AG36" s="57" t="s">
        <v>108</v>
      </c>
      <c r="AH36" s="57"/>
    </row>
    <row r="37" spans="1:34" ht="12.75" customHeight="1" x14ac:dyDescent="0.25">
      <c r="A37" s="31"/>
      <c r="B37" t="s">
        <v>111</v>
      </c>
      <c r="C37" s="33" t="s">
        <v>100</v>
      </c>
      <c r="D37" s="190"/>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9"/>
      <c r="AE37" s="79"/>
      <c r="AG37" s="57" t="s">
        <v>108</v>
      </c>
      <c r="AH37" s="57"/>
    </row>
    <row r="38" spans="1:34" ht="12.75" customHeight="1" x14ac:dyDescent="0.25">
      <c r="A38" s="31"/>
      <c r="B38" t="s">
        <v>112</v>
      </c>
      <c r="C38" s="33" t="s">
        <v>101</v>
      </c>
      <c r="D38" s="190"/>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9"/>
      <c r="AE38" s="79"/>
      <c r="AG38" s="57" t="s">
        <v>108</v>
      </c>
      <c r="AH38" s="57"/>
    </row>
    <row r="39" spans="1:34" ht="12.75" customHeight="1" x14ac:dyDescent="0.25">
      <c r="A39" s="31"/>
      <c r="B39" t="s">
        <v>113</v>
      </c>
      <c r="D39" s="19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1"/>
      <c r="AE39" s="81"/>
      <c r="AG39" s="57" t="s">
        <v>108</v>
      </c>
      <c r="AH39" s="32"/>
    </row>
    <row r="40" spans="1:34" ht="12.75" customHeight="1" x14ac:dyDescent="0.25">
      <c r="A40" s="66" t="s">
        <v>102</v>
      </c>
      <c r="B40" s="67" t="s">
        <v>128</v>
      </c>
      <c r="C40" s="62"/>
      <c r="D40" s="68"/>
      <c r="E40" s="71"/>
      <c r="F40" s="71"/>
      <c r="G40" s="71"/>
      <c r="H40" s="71"/>
      <c r="I40" s="71"/>
      <c r="J40" s="71"/>
      <c r="K40" s="71"/>
      <c r="L40" s="71"/>
      <c r="M40" s="71"/>
      <c r="N40" s="71"/>
      <c r="O40" s="71"/>
      <c r="P40" s="71"/>
      <c r="Q40" s="71"/>
      <c r="R40" s="71"/>
      <c r="S40" s="71"/>
      <c r="T40" s="71"/>
      <c r="U40" s="71"/>
      <c r="V40" s="71"/>
      <c r="W40" s="71"/>
      <c r="X40" s="71"/>
      <c r="Y40" s="71"/>
      <c r="Z40" s="71"/>
      <c r="AA40" s="71"/>
      <c r="AB40" s="71"/>
      <c r="AC40" s="72"/>
      <c r="AD40" s="72"/>
      <c r="AE40" s="72"/>
      <c r="AG40" s="56"/>
      <c r="AH40" s="56"/>
    </row>
    <row r="41" spans="1:34" ht="12.75" customHeight="1" x14ac:dyDescent="0.25">
      <c r="A41" s="31"/>
      <c r="B41" t="s">
        <v>107</v>
      </c>
      <c r="C41" s="33" t="s">
        <v>103</v>
      </c>
      <c r="D41" s="34"/>
      <c r="E41" s="78"/>
      <c r="F41" s="78"/>
      <c r="G41" s="78"/>
      <c r="H41" s="78"/>
      <c r="I41" s="78"/>
      <c r="J41" s="78"/>
      <c r="K41" s="78"/>
      <c r="L41" s="78"/>
      <c r="M41" s="78"/>
      <c r="N41" s="78"/>
      <c r="O41" s="78"/>
      <c r="P41" s="78"/>
      <c r="Q41" s="78"/>
      <c r="R41" s="78"/>
      <c r="S41" s="78"/>
      <c r="T41" s="78"/>
      <c r="U41" s="78"/>
      <c r="V41" s="78"/>
      <c r="W41" s="78"/>
      <c r="X41" s="78"/>
      <c r="Y41" s="78"/>
      <c r="Z41" s="78"/>
      <c r="AA41" s="78"/>
      <c r="AB41" s="78"/>
      <c r="AC41" s="79"/>
      <c r="AD41" s="93"/>
      <c r="AE41" s="93"/>
      <c r="AG41" s="57" t="s">
        <v>108</v>
      </c>
      <c r="AH41" s="57"/>
    </row>
    <row r="42" spans="1:34" ht="12.75" customHeight="1" x14ac:dyDescent="0.25">
      <c r="A42" s="66" t="s">
        <v>116</v>
      </c>
      <c r="B42" s="67" t="s">
        <v>115</v>
      </c>
      <c r="C42" s="62"/>
      <c r="D42" s="68"/>
      <c r="E42" s="71"/>
      <c r="F42" s="71"/>
      <c r="G42" s="71"/>
      <c r="H42" s="71"/>
      <c r="I42" s="71"/>
      <c r="J42" s="71"/>
      <c r="K42" s="71"/>
      <c r="L42" s="71"/>
      <c r="M42" s="71"/>
      <c r="N42" s="71"/>
      <c r="O42" s="71"/>
      <c r="P42" s="71"/>
      <c r="Q42" s="71"/>
      <c r="R42" s="71"/>
      <c r="S42" s="71"/>
      <c r="T42" s="71"/>
      <c r="U42" s="71"/>
      <c r="V42" s="71"/>
      <c r="W42" s="71"/>
      <c r="X42" s="71"/>
      <c r="Y42" s="71"/>
      <c r="Z42" s="71"/>
      <c r="AA42" s="71"/>
      <c r="AB42" s="71"/>
      <c r="AC42" s="72"/>
      <c r="AD42" s="72"/>
      <c r="AE42" s="72"/>
      <c r="AG42" s="56"/>
      <c r="AH42" s="56"/>
    </row>
    <row r="43" spans="1:34" x14ac:dyDescent="0.25">
      <c r="B43" s="83" t="s">
        <v>117</v>
      </c>
      <c r="D43" s="190" t="s">
        <v>114</v>
      </c>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row>
    <row r="44" spans="1:34" x14ac:dyDescent="0.25">
      <c r="B44" s="82" t="s">
        <v>118</v>
      </c>
      <c r="D44" s="190"/>
      <c r="E44" s="98"/>
      <c r="F44" s="98"/>
      <c r="G44" s="98"/>
      <c r="H44" s="98"/>
      <c r="I44" s="98"/>
      <c r="J44" s="98"/>
      <c r="K44" s="98"/>
      <c r="L44" s="98"/>
      <c r="M44" s="98"/>
      <c r="N44" s="98"/>
      <c r="O44" s="98"/>
      <c r="P44" s="98"/>
      <c r="Q44" s="98"/>
      <c r="R44" s="98"/>
      <c r="S44" s="98"/>
      <c r="T44" s="98"/>
      <c r="U44" s="98"/>
      <c r="V44" s="84"/>
      <c r="W44" s="84"/>
      <c r="X44" s="84"/>
      <c r="Y44" s="84"/>
      <c r="Z44" s="84"/>
      <c r="AA44" s="84"/>
      <c r="AB44" s="84"/>
      <c r="AC44" s="84"/>
      <c r="AD44" s="84"/>
      <c r="AE44" s="84"/>
      <c r="AG44" s="57" t="s">
        <v>108</v>
      </c>
      <c r="AH44" s="99"/>
    </row>
    <row r="45" spans="1:34" x14ac:dyDescent="0.25">
      <c r="B45" s="82" t="s">
        <v>119</v>
      </c>
      <c r="D45" s="190"/>
      <c r="E45" s="98"/>
      <c r="F45" s="98"/>
      <c r="G45" s="98"/>
      <c r="H45" s="98"/>
      <c r="I45" s="98"/>
      <c r="J45" s="98"/>
      <c r="K45" s="98"/>
      <c r="L45" s="98"/>
      <c r="M45" s="98"/>
      <c r="N45" s="98"/>
      <c r="O45" s="98"/>
      <c r="P45" s="98"/>
      <c r="Q45" s="98"/>
      <c r="R45" s="98"/>
      <c r="S45" s="98"/>
      <c r="T45" s="98"/>
      <c r="U45" s="98"/>
      <c r="V45" s="84"/>
      <c r="W45" s="84"/>
      <c r="X45" s="84"/>
      <c r="Y45" s="84"/>
      <c r="Z45" s="84"/>
      <c r="AA45" s="84"/>
      <c r="AB45" s="84"/>
      <c r="AC45" s="84"/>
      <c r="AD45" s="84"/>
      <c r="AE45" s="84"/>
      <c r="AG45" s="57" t="s">
        <v>108</v>
      </c>
      <c r="AH45" s="99"/>
    </row>
    <row r="46" spans="1:34" x14ac:dyDescent="0.25">
      <c r="B46" s="82" t="s">
        <v>120</v>
      </c>
      <c r="D46" s="190"/>
      <c r="E46" s="98"/>
      <c r="F46" s="98"/>
      <c r="G46" s="98"/>
      <c r="H46" s="98"/>
      <c r="I46" s="98"/>
      <c r="J46" s="98"/>
      <c r="K46" s="98"/>
      <c r="L46" s="98"/>
      <c r="M46" s="98"/>
      <c r="N46" s="98"/>
      <c r="O46" s="98"/>
      <c r="P46" s="98"/>
      <c r="Q46" s="98"/>
      <c r="R46" s="98"/>
      <c r="S46" s="98"/>
      <c r="T46" s="98"/>
      <c r="U46" s="98"/>
      <c r="V46" s="84"/>
      <c r="W46" s="84"/>
      <c r="X46" s="84"/>
      <c r="Y46" s="84"/>
      <c r="Z46" s="84"/>
      <c r="AA46" s="84"/>
      <c r="AB46" s="84"/>
      <c r="AC46" s="84"/>
      <c r="AD46" s="98"/>
      <c r="AE46" s="98"/>
      <c r="AG46" s="57" t="s">
        <v>108</v>
      </c>
      <c r="AH46" s="99"/>
    </row>
    <row r="47" spans="1:34" x14ac:dyDescent="0.25">
      <c r="B47" s="82" t="s">
        <v>121</v>
      </c>
      <c r="D47" s="190"/>
      <c r="E47" s="98"/>
      <c r="F47" s="98"/>
      <c r="G47" s="98"/>
      <c r="H47" s="98"/>
      <c r="I47" s="98"/>
      <c r="J47" s="98"/>
      <c r="K47" s="98"/>
      <c r="L47" s="98"/>
      <c r="M47" s="98"/>
      <c r="N47" s="98"/>
      <c r="O47" s="98"/>
      <c r="P47" s="98"/>
      <c r="Q47" s="98"/>
      <c r="R47" s="98"/>
      <c r="S47" s="98"/>
      <c r="T47" s="98"/>
      <c r="U47" s="98"/>
      <c r="V47" s="84"/>
      <c r="W47" s="84"/>
      <c r="X47" s="84"/>
      <c r="Y47" s="84"/>
      <c r="Z47" s="84"/>
      <c r="AA47" s="84"/>
      <c r="AB47" s="84"/>
      <c r="AC47" s="84"/>
      <c r="AD47" s="98"/>
      <c r="AE47" s="98"/>
      <c r="AG47" s="57" t="s">
        <v>108</v>
      </c>
      <c r="AH47" s="99"/>
    </row>
    <row r="48" spans="1:34" x14ac:dyDescent="0.25">
      <c r="B48" s="83" t="s">
        <v>227</v>
      </c>
      <c r="D48" s="182"/>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G48" s="57"/>
    </row>
    <row r="49" spans="1:33" x14ac:dyDescent="0.25">
      <c r="B49" s="82" t="s">
        <v>228</v>
      </c>
      <c r="D49" s="190" t="s">
        <v>229</v>
      </c>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G49" s="186" t="s">
        <v>122</v>
      </c>
    </row>
    <row r="50" spans="1:33" x14ac:dyDescent="0.25">
      <c r="B50" s="82" t="s">
        <v>230</v>
      </c>
      <c r="D50" s="190"/>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G50" s="186"/>
    </row>
    <row r="51" spans="1:33" x14ac:dyDescent="0.25">
      <c r="B51" s="82" t="s">
        <v>231</v>
      </c>
      <c r="D51" s="190"/>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G51" s="186"/>
    </row>
    <row r="52" spans="1:33" x14ac:dyDescent="0.25">
      <c r="B52" s="82" t="s">
        <v>232</v>
      </c>
      <c r="D52" s="190"/>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G52" s="186"/>
    </row>
    <row r="53" spans="1:33" x14ac:dyDescent="0.25">
      <c r="B53" s="82" t="s">
        <v>233</v>
      </c>
      <c r="D53" s="190"/>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G53" s="186"/>
    </row>
    <row r="54" spans="1:33" x14ac:dyDescent="0.25">
      <c r="B54" s="82" t="s">
        <v>234</v>
      </c>
      <c r="D54" s="190"/>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G54" s="186"/>
    </row>
    <row r="55" spans="1:33" x14ac:dyDescent="0.25">
      <c r="B55" s="82" t="s">
        <v>235</v>
      </c>
      <c r="D55" s="190"/>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G55" s="186"/>
    </row>
    <row r="56" spans="1:33" x14ac:dyDescent="0.25">
      <c r="B56" s="82" t="s">
        <v>236</v>
      </c>
      <c r="D56" s="190"/>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G56" s="186"/>
    </row>
    <row r="57" spans="1:33" x14ac:dyDescent="0.25">
      <c r="B57" s="82" t="s">
        <v>237</v>
      </c>
      <c r="D57" s="190"/>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G57" s="186"/>
    </row>
    <row r="58" spans="1:33" x14ac:dyDescent="0.25">
      <c r="B58" s="82" t="s">
        <v>238</v>
      </c>
      <c r="D58" s="190"/>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G58" s="186"/>
    </row>
    <row r="59" spans="1:33" x14ac:dyDescent="0.25">
      <c r="B59" s="82" t="s">
        <v>239</v>
      </c>
      <c r="D59" s="190"/>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G59" s="186"/>
    </row>
    <row r="60" spans="1:33" x14ac:dyDescent="0.25">
      <c r="B60" s="82" t="s">
        <v>240</v>
      </c>
      <c r="D60" s="190"/>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G60" s="186"/>
    </row>
    <row r="61" spans="1:33" x14ac:dyDescent="0.25">
      <c r="B61" s="82" t="s">
        <v>221</v>
      </c>
      <c r="D61" s="190"/>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G61" s="186"/>
    </row>
    <row r="62" spans="1:33" x14ac:dyDescent="0.25">
      <c r="B62" s="82" t="s">
        <v>223</v>
      </c>
      <c r="D62" s="190"/>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G62" s="186"/>
    </row>
    <row r="63" spans="1:33" x14ac:dyDescent="0.25">
      <c r="A63" s="66" t="s">
        <v>241</v>
      </c>
      <c r="B63" s="67" t="s">
        <v>242</v>
      </c>
      <c r="C63" s="62"/>
      <c r="D63" s="68"/>
      <c r="E63" s="71"/>
      <c r="F63" s="71"/>
      <c r="G63" s="71"/>
      <c r="H63" s="71"/>
      <c r="I63" s="71"/>
      <c r="J63" s="71"/>
      <c r="K63" s="71"/>
      <c r="L63" s="71"/>
      <c r="M63" s="71"/>
      <c r="N63" s="71"/>
      <c r="O63" s="71"/>
      <c r="P63" s="71"/>
      <c r="Q63" s="71"/>
      <c r="R63" s="71"/>
      <c r="S63" s="71"/>
      <c r="T63" s="71"/>
      <c r="U63" s="71"/>
      <c r="V63" s="71"/>
      <c r="W63" s="71"/>
      <c r="X63" s="71"/>
      <c r="Y63" s="71"/>
      <c r="Z63" s="71"/>
      <c r="AA63" s="71"/>
      <c r="AB63" s="71"/>
      <c r="AC63" s="72"/>
      <c r="AD63" s="72"/>
      <c r="AE63" s="72"/>
    </row>
    <row r="64" spans="1:33" x14ac:dyDescent="0.25">
      <c r="A64" s="106"/>
      <c r="B64" s="107" t="s">
        <v>131</v>
      </c>
      <c r="C64" s="108"/>
      <c r="D64" s="109"/>
      <c r="E64" s="110"/>
      <c r="F64" s="110"/>
      <c r="G64" s="110"/>
      <c r="H64" s="110"/>
      <c r="I64" s="110"/>
      <c r="J64" s="110"/>
      <c r="K64" s="110"/>
      <c r="L64" s="110"/>
      <c r="M64" s="110"/>
      <c r="N64" s="110"/>
      <c r="O64" s="110"/>
      <c r="P64" s="110"/>
      <c r="Q64" s="110"/>
      <c r="R64" s="110"/>
      <c r="S64" s="110"/>
      <c r="T64" s="110"/>
      <c r="U64" s="110"/>
      <c r="V64" s="110"/>
      <c r="W64" s="110"/>
      <c r="X64" s="110"/>
      <c r="Y64" s="110"/>
      <c r="Z64" s="110"/>
      <c r="AA64" s="110"/>
      <c r="AB64" s="110"/>
      <c r="AC64" s="111"/>
      <c r="AD64" s="111"/>
      <c r="AE64" s="111"/>
    </row>
    <row r="65" spans="1:41" x14ac:dyDescent="0.25">
      <c r="A65" s="112"/>
      <c r="B65" s="113" t="s">
        <v>132</v>
      </c>
      <c r="C65" s="114"/>
      <c r="D65" s="115"/>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7"/>
      <c r="AD65" s="117"/>
      <c r="AE65" s="117"/>
    </row>
    <row r="66" spans="1:41" ht="12.75" customHeight="1" x14ac:dyDescent="0.25">
      <c r="A66" s="118" t="b">
        <v>1</v>
      </c>
      <c r="B66" s="50" t="s">
        <v>133</v>
      </c>
      <c r="C66" s="97" t="s">
        <v>134</v>
      </c>
      <c r="D66" s="187" t="s">
        <v>135</v>
      </c>
      <c r="E66" s="40"/>
      <c r="F66" s="40"/>
      <c r="G66" s="40"/>
      <c r="H66" s="40"/>
      <c r="I66" s="40"/>
      <c r="J66" s="40"/>
      <c r="K66" s="40"/>
      <c r="L66" s="40"/>
      <c r="M66" s="40"/>
      <c r="N66" s="40"/>
      <c r="O66" s="40"/>
      <c r="P66" s="40"/>
      <c r="Q66" s="40"/>
      <c r="R66" s="40"/>
      <c r="S66" s="40"/>
      <c r="T66" s="40"/>
      <c r="U66" s="40"/>
      <c r="V66" s="40"/>
      <c r="W66" s="40"/>
      <c r="X66" s="40"/>
      <c r="Y66" s="40"/>
      <c r="Z66" s="40"/>
      <c r="AA66" s="40"/>
      <c r="AB66" s="40"/>
      <c r="AC66" s="97"/>
      <c r="AD66" s="97"/>
      <c r="AE66" s="97"/>
      <c r="AF66" s="97"/>
      <c r="AG66" s="186" t="s">
        <v>122</v>
      </c>
      <c r="AH66" s="184"/>
      <c r="AI66" s="97"/>
      <c r="AJ66" s="97"/>
      <c r="AK66" s="97"/>
      <c r="AL66" s="97"/>
      <c r="AM66" s="97"/>
      <c r="AN66" s="97"/>
      <c r="AO66" s="97"/>
    </row>
    <row r="67" spans="1:41" ht="12.75" customHeight="1" x14ac:dyDescent="0.25">
      <c r="A67" s="119" t="b">
        <v>1</v>
      </c>
      <c r="B67" s="50" t="s">
        <v>136</v>
      </c>
      <c r="C67" s="97" t="s">
        <v>137</v>
      </c>
      <c r="D67" s="187"/>
      <c r="E67" s="40"/>
      <c r="F67" s="40"/>
      <c r="G67" s="40"/>
      <c r="H67" s="40"/>
      <c r="I67" s="40"/>
      <c r="J67" s="40"/>
      <c r="K67" s="40"/>
      <c r="L67" s="40"/>
      <c r="M67" s="40"/>
      <c r="N67" s="40"/>
      <c r="O67" s="40"/>
      <c r="P67" s="40"/>
      <c r="Q67" s="40"/>
      <c r="R67" s="40"/>
      <c r="S67" s="40"/>
      <c r="T67" s="40"/>
      <c r="U67" s="40"/>
      <c r="V67" s="40"/>
      <c r="W67" s="40"/>
      <c r="X67" s="40"/>
      <c r="Y67" s="40"/>
      <c r="Z67" s="40"/>
      <c r="AA67" s="40"/>
      <c r="AB67" s="40"/>
      <c r="AC67" s="97"/>
      <c r="AD67" s="97"/>
      <c r="AE67" s="97"/>
      <c r="AF67" s="97"/>
      <c r="AG67" s="186"/>
      <c r="AH67" s="184"/>
      <c r="AI67" s="97"/>
      <c r="AJ67" s="97"/>
      <c r="AK67" s="97"/>
      <c r="AL67" s="97"/>
      <c r="AM67" s="97"/>
      <c r="AN67" s="97"/>
      <c r="AO67" s="97"/>
    </row>
    <row r="68" spans="1:41" ht="12.75" customHeight="1" x14ac:dyDescent="0.25">
      <c r="A68" s="120" t="b">
        <v>1</v>
      </c>
      <c r="B68" s="50" t="s">
        <v>138</v>
      </c>
      <c r="C68" s="97" t="s">
        <v>139</v>
      </c>
      <c r="D68" s="187"/>
      <c r="E68" s="40"/>
      <c r="F68" s="40"/>
      <c r="G68" s="40"/>
      <c r="H68" s="40"/>
      <c r="I68" s="40"/>
      <c r="J68" s="40"/>
      <c r="K68" s="40"/>
      <c r="L68" s="40"/>
      <c r="M68" s="40"/>
      <c r="N68" s="40"/>
      <c r="O68" s="40"/>
      <c r="P68" s="40"/>
      <c r="Q68" s="40"/>
      <c r="R68" s="40"/>
      <c r="S68" s="40"/>
      <c r="T68" s="40"/>
      <c r="U68" s="40"/>
      <c r="V68" s="40"/>
      <c r="W68" s="40"/>
      <c r="X68" s="40"/>
      <c r="Y68" s="40"/>
      <c r="Z68" s="40"/>
      <c r="AA68" s="40"/>
      <c r="AB68" s="40"/>
      <c r="AC68" s="97"/>
      <c r="AD68" s="97"/>
      <c r="AE68" s="97"/>
      <c r="AF68" s="97"/>
      <c r="AG68" s="186"/>
      <c r="AH68" s="184"/>
      <c r="AI68" s="97"/>
      <c r="AJ68" s="97"/>
      <c r="AK68" s="97"/>
      <c r="AL68" s="97"/>
      <c r="AM68" s="97"/>
      <c r="AN68" s="97"/>
      <c r="AO68" s="97"/>
    </row>
    <row r="69" spans="1:41" ht="12.75" customHeight="1" x14ac:dyDescent="0.25">
      <c r="A69" s="120"/>
      <c r="B69" s="121" t="s">
        <v>140</v>
      </c>
      <c r="C69" s="97"/>
      <c r="D69" s="187"/>
      <c r="E69" s="40"/>
      <c r="F69" s="40"/>
      <c r="G69" s="40"/>
      <c r="H69" s="40"/>
      <c r="I69" s="40"/>
      <c r="J69" s="40"/>
      <c r="K69" s="40"/>
      <c r="L69" s="40"/>
      <c r="M69" s="40"/>
      <c r="N69" s="40"/>
      <c r="O69" s="40"/>
      <c r="P69" s="40"/>
      <c r="Q69" s="40"/>
      <c r="R69" s="40"/>
      <c r="S69" s="40"/>
      <c r="T69" s="40"/>
      <c r="U69" s="40"/>
      <c r="V69" s="40"/>
      <c r="W69" s="40"/>
      <c r="X69" s="40"/>
      <c r="Y69" s="40"/>
      <c r="Z69" s="40"/>
      <c r="AA69" s="40"/>
      <c r="AB69" s="40"/>
      <c r="AC69" s="97"/>
      <c r="AD69" s="97"/>
      <c r="AE69" s="97"/>
      <c r="AF69" s="97"/>
      <c r="AG69" s="186"/>
      <c r="AH69" s="184"/>
      <c r="AI69" s="97"/>
      <c r="AJ69" s="97"/>
      <c r="AK69" s="97"/>
      <c r="AL69" s="97"/>
      <c r="AM69" s="97"/>
      <c r="AN69" s="97"/>
      <c r="AO69" s="97"/>
    </row>
    <row r="70" spans="1:41" ht="12.75" customHeight="1" x14ac:dyDescent="0.25">
      <c r="A70" s="120"/>
      <c r="B70" s="121" t="s">
        <v>141</v>
      </c>
      <c r="C70" s="97"/>
      <c r="D70" s="187"/>
      <c r="E70" s="40"/>
      <c r="F70" s="40"/>
      <c r="G70" s="40"/>
      <c r="H70" s="40"/>
      <c r="I70" s="40"/>
      <c r="J70" s="40"/>
      <c r="K70" s="40"/>
      <c r="L70" s="40"/>
      <c r="M70" s="40"/>
      <c r="N70" s="40"/>
      <c r="O70" s="40"/>
      <c r="P70" s="40"/>
      <c r="Q70" s="40"/>
      <c r="R70" s="40"/>
      <c r="S70" s="40"/>
      <c r="T70" s="40"/>
      <c r="U70" s="40"/>
      <c r="V70" s="40"/>
      <c r="W70" s="40"/>
      <c r="X70" s="40"/>
      <c r="Y70" s="40"/>
      <c r="Z70" s="40"/>
      <c r="AA70" s="40"/>
      <c r="AB70" s="40"/>
      <c r="AC70" s="97"/>
      <c r="AD70" s="97"/>
      <c r="AE70" s="97"/>
      <c r="AF70" s="97"/>
      <c r="AG70" s="186"/>
      <c r="AH70" s="184"/>
      <c r="AI70" s="97"/>
      <c r="AJ70" s="97"/>
      <c r="AK70" s="97"/>
      <c r="AL70" s="97"/>
      <c r="AM70" s="97"/>
      <c r="AN70" s="97"/>
      <c r="AO70" s="97"/>
    </row>
    <row r="71" spans="1:41" ht="12.75" customHeight="1" x14ac:dyDescent="0.25">
      <c r="A71" s="122" t="b">
        <v>1</v>
      </c>
      <c r="B71" s="50" t="s">
        <v>142</v>
      </c>
      <c r="C71" s="97" t="s">
        <v>143</v>
      </c>
      <c r="D71" s="187"/>
      <c r="E71" s="40"/>
      <c r="F71" s="40"/>
      <c r="G71" s="40"/>
      <c r="H71" s="40"/>
      <c r="I71" s="40"/>
      <c r="J71" s="40"/>
      <c r="K71" s="40"/>
      <c r="L71" s="40"/>
      <c r="M71" s="40"/>
      <c r="N71" s="40"/>
      <c r="O71" s="40"/>
      <c r="P71" s="40"/>
      <c r="Q71" s="40"/>
      <c r="R71" s="40"/>
      <c r="S71" s="40"/>
      <c r="T71" s="40"/>
      <c r="U71" s="40"/>
      <c r="V71" s="40"/>
      <c r="W71" s="40"/>
      <c r="X71" s="40"/>
      <c r="Y71" s="40"/>
      <c r="Z71" s="40"/>
      <c r="AA71" s="40"/>
      <c r="AB71" s="40"/>
      <c r="AC71" s="97"/>
      <c r="AD71" s="97"/>
      <c r="AE71" s="97"/>
      <c r="AF71" s="97"/>
      <c r="AG71" s="186"/>
      <c r="AH71" s="184"/>
      <c r="AI71" s="97"/>
      <c r="AJ71" s="97"/>
      <c r="AK71" s="97"/>
      <c r="AL71" s="97"/>
      <c r="AM71" s="97"/>
      <c r="AN71" s="97"/>
      <c r="AO71" s="97"/>
    </row>
    <row r="72" spans="1:41" ht="12.75" customHeight="1" x14ac:dyDescent="0.25">
      <c r="A72" s="122" t="b">
        <v>1</v>
      </c>
      <c r="B72" s="50" t="s">
        <v>144</v>
      </c>
      <c r="C72" s="97" t="s">
        <v>145</v>
      </c>
      <c r="D72" s="187"/>
      <c r="E72" s="40"/>
      <c r="F72" s="40"/>
      <c r="G72" s="40"/>
      <c r="H72" s="40"/>
      <c r="I72" s="40"/>
      <c r="J72" s="40"/>
      <c r="K72" s="40"/>
      <c r="L72" s="40"/>
      <c r="M72" s="40"/>
      <c r="N72" s="40"/>
      <c r="O72" s="40"/>
      <c r="P72" s="40"/>
      <c r="Q72" s="40"/>
      <c r="R72" s="40"/>
      <c r="S72" s="40"/>
      <c r="T72" s="40"/>
      <c r="U72" s="40"/>
      <c r="V72" s="40"/>
      <c r="W72" s="40"/>
      <c r="X72" s="40"/>
      <c r="Y72" s="40"/>
      <c r="Z72" s="40"/>
      <c r="AA72" s="40"/>
      <c r="AB72" s="40"/>
      <c r="AC72" s="97"/>
      <c r="AD72" s="97"/>
      <c r="AE72" s="97"/>
      <c r="AF72" s="97"/>
      <c r="AG72" s="186"/>
      <c r="AH72" s="184"/>
      <c r="AI72" s="97"/>
      <c r="AJ72" s="97"/>
      <c r="AK72" s="97"/>
      <c r="AL72" s="97"/>
      <c r="AM72" s="97"/>
      <c r="AN72" s="97"/>
      <c r="AO72" s="97"/>
    </row>
    <row r="73" spans="1:41" ht="12.75" customHeight="1" x14ac:dyDescent="0.25">
      <c r="A73" s="123"/>
      <c r="B73" s="50" t="s">
        <v>146</v>
      </c>
      <c r="C73" s="97" t="s">
        <v>147</v>
      </c>
      <c r="D73" s="187"/>
      <c r="E73" s="40"/>
      <c r="F73" s="40"/>
      <c r="G73" s="40"/>
      <c r="H73" s="40"/>
      <c r="I73" s="40"/>
      <c r="J73" s="40"/>
      <c r="K73" s="40"/>
      <c r="L73" s="40"/>
      <c r="M73" s="40"/>
      <c r="N73" s="40"/>
      <c r="O73" s="40"/>
      <c r="P73" s="40"/>
      <c r="Q73" s="40"/>
      <c r="R73" s="40"/>
      <c r="S73" s="40"/>
      <c r="T73" s="40"/>
      <c r="U73" s="40"/>
      <c r="V73" s="40"/>
      <c r="W73" s="40"/>
      <c r="X73" s="40"/>
      <c r="Y73" s="40"/>
      <c r="Z73" s="40"/>
      <c r="AA73" s="40"/>
      <c r="AB73" s="40"/>
      <c r="AC73" s="97"/>
      <c r="AD73" s="97"/>
      <c r="AE73" s="97"/>
      <c r="AF73" s="97"/>
      <c r="AG73" s="186"/>
      <c r="AH73" s="184"/>
      <c r="AI73" s="97"/>
      <c r="AJ73" s="97"/>
      <c r="AK73" s="97"/>
      <c r="AL73" s="97"/>
      <c r="AM73" s="97"/>
      <c r="AN73" s="97"/>
      <c r="AO73" s="97"/>
    </row>
    <row r="74" spans="1:41" ht="12.75" customHeight="1" x14ac:dyDescent="0.25">
      <c r="A74" s="123"/>
      <c r="B74" s="50" t="s">
        <v>148</v>
      </c>
      <c r="C74" s="97" t="s">
        <v>149</v>
      </c>
      <c r="D74" s="187"/>
      <c r="E74" s="40"/>
      <c r="F74" s="40"/>
      <c r="G74" s="40"/>
      <c r="H74" s="40"/>
      <c r="I74" s="40"/>
      <c r="J74" s="40"/>
      <c r="K74" s="40"/>
      <c r="L74" s="40"/>
      <c r="M74" s="40"/>
      <c r="N74" s="40"/>
      <c r="O74" s="40"/>
      <c r="P74" s="40"/>
      <c r="Q74" s="40"/>
      <c r="R74" s="40"/>
      <c r="S74" s="40"/>
      <c r="T74" s="40"/>
      <c r="U74" s="40"/>
      <c r="V74" s="40"/>
      <c r="W74" s="40"/>
      <c r="X74" s="40"/>
      <c r="Y74" s="40"/>
      <c r="Z74" s="40"/>
      <c r="AA74" s="40"/>
      <c r="AB74" s="40"/>
      <c r="AC74" s="97"/>
      <c r="AD74" s="97"/>
      <c r="AE74" s="97"/>
      <c r="AF74" s="97"/>
      <c r="AG74" s="186"/>
      <c r="AH74" s="184"/>
      <c r="AI74" s="97"/>
      <c r="AJ74" s="97"/>
      <c r="AK74" s="97"/>
      <c r="AL74" s="97"/>
      <c r="AM74" s="97"/>
      <c r="AN74" s="97"/>
      <c r="AO74" s="97"/>
    </row>
    <row r="75" spans="1:41" ht="12.75" customHeight="1" x14ac:dyDescent="0.25">
      <c r="A75" s="123"/>
      <c r="B75" s="50" t="s">
        <v>150</v>
      </c>
      <c r="C75" s="97" t="s">
        <v>151</v>
      </c>
      <c r="D75" s="187"/>
      <c r="E75" s="40"/>
      <c r="F75" s="40"/>
      <c r="G75" s="40"/>
      <c r="H75" s="40"/>
      <c r="I75" s="40"/>
      <c r="J75" s="40"/>
      <c r="K75" s="40"/>
      <c r="L75" s="40"/>
      <c r="M75" s="40"/>
      <c r="N75" s="40"/>
      <c r="O75" s="40"/>
      <c r="P75" s="40"/>
      <c r="Q75" s="40"/>
      <c r="R75" s="40"/>
      <c r="S75" s="40"/>
      <c r="T75" s="40"/>
      <c r="U75" s="40"/>
      <c r="V75" s="40"/>
      <c r="W75" s="40"/>
      <c r="X75" s="40"/>
      <c r="Y75" s="40"/>
      <c r="Z75" s="40"/>
      <c r="AA75" s="40"/>
      <c r="AB75" s="40"/>
      <c r="AC75" s="97"/>
      <c r="AD75" s="97"/>
      <c r="AE75" s="97"/>
      <c r="AF75" s="97"/>
      <c r="AG75" s="186"/>
      <c r="AH75" s="184"/>
      <c r="AI75" s="97"/>
      <c r="AJ75" s="97"/>
      <c r="AK75" s="97"/>
      <c r="AL75" s="97"/>
      <c r="AM75" s="97"/>
      <c r="AN75" s="97"/>
      <c r="AO75" s="97"/>
    </row>
    <row r="76" spans="1:41" ht="12.75" customHeight="1" x14ac:dyDescent="0.25">
      <c r="A76" s="123"/>
      <c r="B76" s="113" t="s">
        <v>152</v>
      </c>
      <c r="C76" s="97"/>
      <c r="D76" s="187"/>
      <c r="E76" s="40"/>
      <c r="F76" s="40"/>
      <c r="G76" s="40"/>
      <c r="H76" s="40"/>
      <c r="I76" s="40"/>
      <c r="J76" s="40"/>
      <c r="K76" s="40"/>
      <c r="L76" s="40"/>
      <c r="M76" s="40"/>
      <c r="N76" s="40"/>
      <c r="O76" s="40"/>
      <c r="P76" s="40"/>
      <c r="Q76" s="40"/>
      <c r="R76" s="40"/>
      <c r="S76" s="40"/>
      <c r="T76" s="40"/>
      <c r="U76" s="40"/>
      <c r="V76" s="40"/>
      <c r="W76" s="40"/>
      <c r="X76" s="40"/>
      <c r="Y76" s="40"/>
      <c r="Z76" s="40"/>
      <c r="AA76" s="40"/>
      <c r="AB76" s="40"/>
      <c r="AC76" s="97"/>
      <c r="AD76" s="97"/>
      <c r="AE76" s="97"/>
      <c r="AF76" s="97"/>
      <c r="AG76" s="186"/>
      <c r="AH76" s="184"/>
      <c r="AI76" s="97"/>
      <c r="AJ76" s="97"/>
      <c r="AK76" s="97"/>
      <c r="AL76" s="97"/>
      <c r="AM76" s="97"/>
      <c r="AN76" s="97"/>
      <c r="AO76" s="97"/>
    </row>
    <row r="77" spans="1:41" ht="12.75" customHeight="1" x14ac:dyDescent="0.25">
      <c r="A77" s="123"/>
      <c r="B77" s="124" t="s">
        <v>153</v>
      </c>
      <c r="C77" s="97"/>
      <c r="D77" s="187"/>
      <c r="E77" s="40"/>
      <c r="F77" s="40"/>
      <c r="G77" s="40"/>
      <c r="H77" s="40"/>
      <c r="I77" s="40"/>
      <c r="J77" s="40"/>
      <c r="K77" s="40"/>
      <c r="L77" s="40"/>
      <c r="M77" s="40"/>
      <c r="N77" s="40"/>
      <c r="O77" s="40"/>
      <c r="P77" s="40"/>
      <c r="Q77" s="40"/>
      <c r="R77" s="40"/>
      <c r="S77" s="40"/>
      <c r="T77" s="40"/>
      <c r="U77" s="40"/>
      <c r="V77" s="40"/>
      <c r="W77" s="40"/>
      <c r="X77" s="40"/>
      <c r="Y77" s="40"/>
      <c r="Z77" s="40"/>
      <c r="AA77" s="40"/>
      <c r="AB77" s="40"/>
      <c r="AC77" s="97"/>
      <c r="AD77" s="97"/>
      <c r="AE77" s="97"/>
      <c r="AF77" s="97"/>
      <c r="AG77" s="186"/>
      <c r="AH77" s="184"/>
      <c r="AI77" s="97"/>
      <c r="AJ77" s="97"/>
      <c r="AK77" s="97"/>
      <c r="AL77" s="97"/>
      <c r="AM77" s="97"/>
      <c r="AN77" s="97"/>
      <c r="AO77" s="97"/>
    </row>
    <row r="78" spans="1:41" ht="12.75" customHeight="1" x14ac:dyDescent="0.25">
      <c r="A78" s="123"/>
      <c r="B78" s="125" t="s">
        <v>154</v>
      </c>
      <c r="C78" s="97"/>
      <c r="D78" s="187"/>
      <c r="E78" s="40"/>
      <c r="F78" s="40"/>
      <c r="G78" s="40"/>
      <c r="H78" s="40"/>
      <c r="I78" s="40"/>
      <c r="J78" s="40"/>
      <c r="K78" s="40"/>
      <c r="L78" s="40"/>
      <c r="M78" s="40"/>
      <c r="N78" s="40"/>
      <c r="O78" s="40"/>
      <c r="P78" s="40"/>
      <c r="Q78" s="40"/>
      <c r="R78" s="40"/>
      <c r="S78" s="40"/>
      <c r="T78" s="40"/>
      <c r="U78" s="40"/>
      <c r="V78" s="40"/>
      <c r="W78" s="40"/>
      <c r="X78" s="40"/>
      <c r="Y78" s="40"/>
      <c r="Z78" s="40"/>
      <c r="AA78" s="40"/>
      <c r="AB78" s="40"/>
      <c r="AC78" s="97"/>
      <c r="AD78" s="97"/>
      <c r="AE78" s="97"/>
      <c r="AF78" s="97"/>
      <c r="AG78" s="186"/>
      <c r="AH78" s="184"/>
      <c r="AI78" s="97"/>
      <c r="AJ78" s="97"/>
      <c r="AK78" s="97"/>
      <c r="AL78" s="97"/>
      <c r="AM78" s="97"/>
      <c r="AN78" s="97"/>
      <c r="AO78" s="97"/>
    </row>
    <row r="79" spans="1:41" ht="12.75" customHeight="1" x14ac:dyDescent="0.25">
      <c r="A79" s="123"/>
      <c r="B79" s="50" t="s">
        <v>155</v>
      </c>
      <c r="C79" s="97"/>
      <c r="D79" s="187"/>
      <c r="E79" s="40"/>
      <c r="F79" s="40"/>
      <c r="G79" s="40"/>
      <c r="H79" s="40"/>
      <c r="I79" s="40"/>
      <c r="J79" s="40"/>
      <c r="K79" s="40"/>
      <c r="L79" s="40"/>
      <c r="M79" s="40"/>
      <c r="N79" s="40"/>
      <c r="O79" s="40"/>
      <c r="P79" s="40"/>
      <c r="Q79" s="40"/>
      <c r="R79" s="40"/>
      <c r="S79" s="40"/>
      <c r="T79" s="40"/>
      <c r="U79" s="40"/>
      <c r="V79" s="40"/>
      <c r="W79" s="40"/>
      <c r="X79" s="40"/>
      <c r="Y79" s="40"/>
      <c r="Z79" s="40"/>
      <c r="AA79" s="40"/>
      <c r="AB79" s="40"/>
      <c r="AC79" s="97"/>
      <c r="AD79" s="97"/>
      <c r="AE79" s="97"/>
      <c r="AF79" s="97"/>
      <c r="AG79" s="186"/>
      <c r="AH79" s="184"/>
      <c r="AI79" s="97"/>
      <c r="AJ79" s="97"/>
      <c r="AK79" s="97"/>
      <c r="AL79" s="97"/>
      <c r="AM79" s="97"/>
      <c r="AN79" s="97"/>
      <c r="AO79" s="97"/>
    </row>
    <row r="80" spans="1:41" ht="12.75" customHeight="1" x14ac:dyDescent="0.25">
      <c r="A80" s="123"/>
      <c r="B80" s="50" t="s">
        <v>156</v>
      </c>
      <c r="C80" s="97"/>
      <c r="D80" s="187"/>
      <c r="E80" s="40"/>
      <c r="F80" s="40"/>
      <c r="G80" s="40"/>
      <c r="H80" s="40"/>
      <c r="I80" s="40"/>
      <c r="J80" s="40"/>
      <c r="K80" s="40"/>
      <c r="L80" s="40"/>
      <c r="M80" s="40"/>
      <c r="N80" s="40"/>
      <c r="O80" s="40"/>
      <c r="P80" s="40"/>
      <c r="Q80" s="40"/>
      <c r="R80" s="40"/>
      <c r="S80" s="40"/>
      <c r="T80" s="40"/>
      <c r="U80" s="40"/>
      <c r="V80" s="40"/>
      <c r="W80" s="40"/>
      <c r="X80" s="40"/>
      <c r="Y80" s="40"/>
      <c r="Z80" s="40"/>
      <c r="AA80" s="40"/>
      <c r="AB80" s="40"/>
      <c r="AC80" s="97"/>
      <c r="AD80" s="97"/>
      <c r="AE80" s="97"/>
      <c r="AF80" s="97"/>
      <c r="AG80" s="186"/>
      <c r="AH80" s="184"/>
      <c r="AI80" s="97"/>
      <c r="AJ80" s="97"/>
      <c r="AK80" s="97"/>
      <c r="AL80" s="97"/>
      <c r="AM80" s="97"/>
      <c r="AN80" s="97"/>
      <c r="AO80" s="97"/>
    </row>
    <row r="81" spans="1:41" ht="12.75" customHeight="1" x14ac:dyDescent="0.25">
      <c r="A81" s="123"/>
      <c r="B81" s="50" t="s">
        <v>157</v>
      </c>
      <c r="C81" s="97"/>
      <c r="D81" s="187"/>
      <c r="E81" s="40"/>
      <c r="F81" s="40"/>
      <c r="G81" s="40"/>
      <c r="H81" s="40"/>
      <c r="I81" s="40"/>
      <c r="J81" s="40"/>
      <c r="K81" s="40"/>
      <c r="L81" s="40"/>
      <c r="M81" s="40"/>
      <c r="N81" s="40"/>
      <c r="O81" s="40"/>
      <c r="P81" s="40"/>
      <c r="Q81" s="40"/>
      <c r="R81" s="40"/>
      <c r="S81" s="40"/>
      <c r="T81" s="40"/>
      <c r="U81" s="40"/>
      <c r="V81" s="40"/>
      <c r="W81" s="40"/>
      <c r="X81" s="40"/>
      <c r="Y81" s="40"/>
      <c r="Z81" s="40"/>
      <c r="AA81" s="40"/>
      <c r="AB81" s="40"/>
      <c r="AC81" s="97"/>
      <c r="AD81" s="97"/>
      <c r="AE81" s="97"/>
      <c r="AF81" s="97"/>
      <c r="AG81" s="186"/>
      <c r="AH81" s="184"/>
      <c r="AI81" s="97"/>
      <c r="AJ81" s="97"/>
      <c r="AK81" s="97"/>
      <c r="AL81" s="97"/>
      <c r="AM81" s="97"/>
      <c r="AN81" s="97"/>
      <c r="AO81" s="97"/>
    </row>
    <row r="82" spans="1:41" ht="12.75" customHeight="1" x14ac:dyDescent="0.25">
      <c r="A82" s="126"/>
      <c r="B82" s="127" t="s">
        <v>158</v>
      </c>
      <c r="C82" s="128"/>
      <c r="D82" s="129"/>
      <c r="E82" s="130"/>
      <c r="F82" s="130"/>
      <c r="G82" s="130"/>
      <c r="H82" s="130"/>
      <c r="I82" s="130"/>
      <c r="J82" s="130"/>
      <c r="K82" s="130"/>
      <c r="L82" s="130"/>
      <c r="M82" s="130"/>
      <c r="N82" s="130"/>
      <c r="O82" s="130"/>
      <c r="P82" s="130"/>
      <c r="Q82" s="130"/>
      <c r="R82" s="130"/>
      <c r="S82" s="130"/>
      <c r="T82" s="130"/>
      <c r="U82" s="130"/>
      <c r="V82" s="130"/>
      <c r="W82" s="130"/>
      <c r="X82" s="130"/>
      <c r="Y82" s="130"/>
      <c r="Z82" s="130"/>
      <c r="AA82" s="130"/>
      <c r="AB82" s="130"/>
      <c r="AC82" s="128"/>
      <c r="AD82" s="127"/>
      <c r="AE82" s="127"/>
      <c r="AF82" s="185"/>
      <c r="AG82" s="186"/>
      <c r="AH82" s="97"/>
      <c r="AI82" s="97"/>
      <c r="AJ82" s="97"/>
      <c r="AK82" s="97"/>
      <c r="AL82" s="97"/>
      <c r="AM82" s="97"/>
      <c r="AN82" s="97"/>
      <c r="AO82" s="97"/>
    </row>
    <row r="83" spans="1:41" ht="12.75" customHeight="1" x14ac:dyDescent="0.25">
      <c r="A83" s="118" t="b">
        <v>1</v>
      </c>
      <c r="B83" s="50" t="s">
        <v>133</v>
      </c>
      <c r="C83" s="97" t="s">
        <v>159</v>
      </c>
      <c r="D83" s="188" t="s">
        <v>160</v>
      </c>
      <c r="E83" s="40"/>
      <c r="F83" s="40"/>
      <c r="G83" s="40"/>
      <c r="H83" s="40"/>
      <c r="I83" s="40"/>
      <c r="J83" s="40"/>
      <c r="K83" s="40"/>
      <c r="L83" s="40"/>
      <c r="M83" s="40"/>
      <c r="N83" s="40"/>
      <c r="O83" s="40"/>
      <c r="P83" s="40"/>
      <c r="Q83" s="40"/>
      <c r="R83" s="40"/>
      <c r="S83" s="40"/>
      <c r="T83" s="40"/>
      <c r="U83" s="40"/>
      <c r="V83" s="40"/>
      <c r="W83" s="40"/>
      <c r="X83" s="40"/>
      <c r="Y83" s="40"/>
      <c r="Z83" s="40"/>
      <c r="AA83" s="40"/>
      <c r="AB83" s="40"/>
      <c r="AC83" s="97"/>
      <c r="AD83" s="97"/>
      <c r="AE83" s="97"/>
      <c r="AF83" s="97"/>
      <c r="AG83" s="186"/>
      <c r="AH83" s="184"/>
      <c r="AI83" s="97"/>
      <c r="AJ83" s="97"/>
      <c r="AK83" s="97"/>
      <c r="AL83" s="97"/>
      <c r="AM83" s="97"/>
      <c r="AN83" s="97"/>
      <c r="AO83" s="97"/>
    </row>
    <row r="84" spans="1:41" ht="12.75" customHeight="1" x14ac:dyDescent="0.25">
      <c r="A84" s="119" t="b">
        <v>1</v>
      </c>
      <c r="B84" s="50" t="s">
        <v>136</v>
      </c>
      <c r="C84" s="97" t="s">
        <v>161</v>
      </c>
      <c r="D84" s="188"/>
      <c r="E84" s="40"/>
      <c r="F84" s="40"/>
      <c r="G84" s="40"/>
      <c r="H84" s="40"/>
      <c r="I84" s="40"/>
      <c r="J84" s="40"/>
      <c r="K84" s="40"/>
      <c r="L84" s="40"/>
      <c r="M84" s="40"/>
      <c r="N84" s="40"/>
      <c r="O84" s="40"/>
      <c r="P84" s="40"/>
      <c r="Q84" s="40"/>
      <c r="R84" s="40"/>
      <c r="S84" s="40"/>
      <c r="T84" s="40"/>
      <c r="U84" s="40"/>
      <c r="V84" s="40"/>
      <c r="W84" s="40"/>
      <c r="X84" s="40"/>
      <c r="Y84" s="40"/>
      <c r="Z84" s="40"/>
      <c r="AA84" s="40"/>
      <c r="AB84" s="40"/>
      <c r="AC84" s="97"/>
      <c r="AD84" s="97"/>
      <c r="AE84" s="97"/>
      <c r="AF84" s="97"/>
      <c r="AG84" s="186"/>
      <c r="AH84" s="184"/>
      <c r="AI84" s="97"/>
      <c r="AJ84" s="97"/>
      <c r="AK84" s="97"/>
      <c r="AL84" s="97"/>
      <c r="AM84" s="97"/>
      <c r="AN84" s="97"/>
      <c r="AO84" s="97"/>
    </row>
    <row r="85" spans="1:41" ht="12.75" customHeight="1" x14ac:dyDescent="0.25">
      <c r="A85" s="119" t="b">
        <v>1</v>
      </c>
      <c r="B85" s="50" t="s">
        <v>138</v>
      </c>
      <c r="C85" s="97" t="s">
        <v>162</v>
      </c>
      <c r="D85" s="188"/>
      <c r="E85" s="40"/>
      <c r="F85" s="40"/>
      <c r="G85" s="40"/>
      <c r="H85" s="40"/>
      <c r="I85" s="40"/>
      <c r="J85" s="40"/>
      <c r="K85" s="40"/>
      <c r="L85" s="40"/>
      <c r="M85" s="40"/>
      <c r="N85" s="40"/>
      <c r="O85" s="40"/>
      <c r="P85" s="40"/>
      <c r="Q85" s="40"/>
      <c r="R85" s="40"/>
      <c r="S85" s="40"/>
      <c r="T85" s="40"/>
      <c r="U85" s="40"/>
      <c r="V85" s="40"/>
      <c r="W85" s="40"/>
      <c r="X85" s="40"/>
      <c r="Y85" s="40"/>
      <c r="Z85" s="40"/>
      <c r="AA85" s="40"/>
      <c r="AB85" s="40"/>
      <c r="AC85" s="97"/>
      <c r="AD85" s="97"/>
      <c r="AE85" s="97"/>
      <c r="AF85" s="97"/>
      <c r="AG85" s="186"/>
      <c r="AH85" s="184"/>
      <c r="AI85" s="97"/>
      <c r="AJ85" s="97"/>
      <c r="AK85" s="97"/>
      <c r="AL85" s="97"/>
      <c r="AM85" s="97"/>
      <c r="AN85" s="97"/>
      <c r="AO85" s="97"/>
    </row>
    <row r="86" spans="1:41" ht="12.75" customHeight="1" x14ac:dyDescent="0.25">
      <c r="A86" s="120"/>
      <c r="B86" s="121" t="s">
        <v>140</v>
      </c>
      <c r="C86" s="97"/>
      <c r="D86" s="188"/>
      <c r="E86" s="40"/>
      <c r="F86" s="40"/>
      <c r="G86" s="40"/>
      <c r="H86" s="40"/>
      <c r="I86" s="40"/>
      <c r="J86" s="40"/>
      <c r="K86" s="40"/>
      <c r="L86" s="40"/>
      <c r="M86" s="40"/>
      <c r="N86" s="40"/>
      <c r="O86" s="40"/>
      <c r="P86" s="40"/>
      <c r="Q86" s="40"/>
      <c r="R86" s="40"/>
      <c r="S86" s="40"/>
      <c r="T86" s="40"/>
      <c r="U86" s="40"/>
      <c r="V86" s="40"/>
      <c r="W86" s="40"/>
      <c r="X86" s="40"/>
      <c r="Y86" s="40"/>
      <c r="Z86" s="40"/>
      <c r="AA86" s="40"/>
      <c r="AB86" s="40"/>
      <c r="AC86" s="97"/>
      <c r="AD86" s="97"/>
      <c r="AE86" s="97"/>
      <c r="AF86" s="97"/>
      <c r="AG86" s="186"/>
      <c r="AH86" s="184"/>
      <c r="AI86" s="97"/>
      <c r="AJ86" s="97"/>
      <c r="AK86" s="97"/>
      <c r="AL86" s="97"/>
      <c r="AM86" s="97"/>
      <c r="AN86" s="97"/>
      <c r="AO86" s="97"/>
    </row>
    <row r="87" spans="1:41" ht="12.75" customHeight="1" x14ac:dyDescent="0.25">
      <c r="A87" s="120"/>
      <c r="B87" s="121" t="s">
        <v>141</v>
      </c>
      <c r="C87" s="97"/>
      <c r="D87" s="188"/>
      <c r="E87" s="40"/>
      <c r="F87" s="40"/>
      <c r="G87" s="40"/>
      <c r="H87" s="40"/>
      <c r="I87" s="40"/>
      <c r="J87" s="40"/>
      <c r="K87" s="40"/>
      <c r="L87" s="40"/>
      <c r="M87" s="40"/>
      <c r="N87" s="40"/>
      <c r="O87" s="40"/>
      <c r="P87" s="40"/>
      <c r="Q87" s="40"/>
      <c r="R87" s="40"/>
      <c r="S87" s="40"/>
      <c r="T87" s="40"/>
      <c r="U87" s="40"/>
      <c r="V87" s="40"/>
      <c r="W87" s="40"/>
      <c r="X87" s="40"/>
      <c r="Y87" s="40"/>
      <c r="Z87" s="40"/>
      <c r="AA87" s="40"/>
      <c r="AB87" s="40"/>
      <c r="AC87" s="97"/>
      <c r="AD87" s="97"/>
      <c r="AE87" s="97"/>
      <c r="AF87" s="97"/>
      <c r="AG87" s="186"/>
      <c r="AH87" s="184"/>
      <c r="AI87" s="97"/>
      <c r="AJ87" s="97"/>
      <c r="AK87" s="97"/>
      <c r="AL87" s="97"/>
      <c r="AM87" s="97"/>
      <c r="AN87" s="97"/>
      <c r="AO87" s="97"/>
    </row>
    <row r="88" spans="1:41" ht="12.75" customHeight="1" x14ac:dyDescent="0.25">
      <c r="A88" s="118" t="b">
        <v>1</v>
      </c>
      <c r="B88" s="50" t="s">
        <v>142</v>
      </c>
      <c r="C88" s="97" t="s">
        <v>163</v>
      </c>
      <c r="D88" s="188"/>
      <c r="E88" s="40"/>
      <c r="F88" s="40"/>
      <c r="G88" s="40"/>
      <c r="H88" s="40"/>
      <c r="I88" s="40"/>
      <c r="J88" s="40"/>
      <c r="K88" s="40"/>
      <c r="L88" s="40"/>
      <c r="M88" s="40"/>
      <c r="N88" s="40"/>
      <c r="O88" s="40"/>
      <c r="P88" s="40"/>
      <c r="Q88" s="40"/>
      <c r="R88" s="40"/>
      <c r="S88" s="40"/>
      <c r="T88" s="40"/>
      <c r="U88" s="40"/>
      <c r="V88" s="40"/>
      <c r="W88" s="40"/>
      <c r="X88" s="40"/>
      <c r="Y88" s="40"/>
      <c r="Z88" s="40"/>
      <c r="AA88" s="40"/>
      <c r="AB88" s="40"/>
      <c r="AC88" s="97"/>
      <c r="AD88" s="97"/>
      <c r="AE88" s="97"/>
      <c r="AF88" s="97"/>
      <c r="AG88" s="186"/>
      <c r="AH88" s="184"/>
      <c r="AI88" s="97"/>
      <c r="AJ88" s="97"/>
      <c r="AK88" s="97"/>
      <c r="AL88" s="97"/>
      <c r="AM88" s="97"/>
      <c r="AN88" s="97"/>
      <c r="AO88" s="97"/>
    </row>
    <row r="89" spans="1:41" ht="12.75" customHeight="1" x14ac:dyDescent="0.25">
      <c r="A89" s="118" t="b">
        <v>1</v>
      </c>
      <c r="B89" s="50" t="s">
        <v>144</v>
      </c>
      <c r="C89" s="97" t="s">
        <v>164</v>
      </c>
      <c r="D89" s="188"/>
      <c r="E89" s="40"/>
      <c r="F89" s="40"/>
      <c r="G89" s="40"/>
      <c r="H89" s="40"/>
      <c r="I89" s="40"/>
      <c r="J89" s="40"/>
      <c r="K89" s="40"/>
      <c r="L89" s="40"/>
      <c r="M89" s="40"/>
      <c r="N89" s="40"/>
      <c r="O89" s="40"/>
      <c r="P89" s="40"/>
      <c r="Q89" s="40"/>
      <c r="R89" s="40"/>
      <c r="S89" s="40"/>
      <c r="T89" s="40"/>
      <c r="U89" s="40"/>
      <c r="V89" s="40"/>
      <c r="W89" s="40"/>
      <c r="X89" s="40"/>
      <c r="Y89" s="40"/>
      <c r="Z89" s="40"/>
      <c r="AA89" s="40"/>
      <c r="AB89" s="40"/>
      <c r="AC89" s="97"/>
      <c r="AD89" s="97"/>
      <c r="AE89" s="97"/>
      <c r="AF89" s="97"/>
      <c r="AG89" s="186"/>
      <c r="AH89" s="184"/>
      <c r="AI89" s="97"/>
      <c r="AJ89" s="97"/>
      <c r="AK89" s="97"/>
      <c r="AL89" s="97"/>
      <c r="AM89" s="97"/>
      <c r="AN89" s="97"/>
      <c r="AO89" s="97"/>
    </row>
    <row r="90" spans="1:41" ht="12.75" customHeight="1" x14ac:dyDescent="0.25">
      <c r="A90" s="119" t="b">
        <v>1</v>
      </c>
      <c r="B90" s="50" t="s">
        <v>146</v>
      </c>
      <c r="C90" s="97" t="s">
        <v>165</v>
      </c>
      <c r="D90" s="188"/>
      <c r="E90" s="40"/>
      <c r="F90" s="40"/>
      <c r="G90" s="40"/>
      <c r="H90" s="40"/>
      <c r="I90" s="40"/>
      <c r="J90" s="40"/>
      <c r="K90" s="40"/>
      <c r="L90" s="40"/>
      <c r="M90" s="40"/>
      <c r="N90" s="40"/>
      <c r="O90" s="40"/>
      <c r="P90" s="40"/>
      <c r="Q90" s="40"/>
      <c r="R90" s="40"/>
      <c r="S90" s="40"/>
      <c r="T90" s="40"/>
      <c r="U90" s="40"/>
      <c r="V90" s="40"/>
      <c r="W90" s="40"/>
      <c r="X90" s="40"/>
      <c r="Y90" s="40"/>
      <c r="Z90" s="40"/>
      <c r="AA90" s="40"/>
      <c r="AB90" s="40"/>
      <c r="AC90" s="97"/>
      <c r="AD90" s="97"/>
      <c r="AE90" s="97"/>
      <c r="AF90" s="97"/>
      <c r="AG90" s="186"/>
      <c r="AH90" s="184"/>
      <c r="AI90" s="97"/>
      <c r="AJ90" s="97"/>
      <c r="AK90" s="97"/>
      <c r="AL90" s="97"/>
      <c r="AM90" s="97"/>
      <c r="AN90" s="97"/>
      <c r="AO90" s="97"/>
    </row>
    <row r="91" spans="1:41" ht="12.75" customHeight="1" x14ac:dyDescent="0.25">
      <c r="A91" s="120" t="b">
        <v>1</v>
      </c>
      <c r="B91" s="50" t="s">
        <v>166</v>
      </c>
      <c r="C91" s="97" t="s">
        <v>167</v>
      </c>
      <c r="D91" s="188"/>
      <c r="E91" s="40"/>
      <c r="F91" s="40"/>
      <c r="G91" s="40"/>
      <c r="H91" s="40"/>
      <c r="I91" s="40"/>
      <c r="J91" s="40"/>
      <c r="K91" s="40"/>
      <c r="L91" s="40"/>
      <c r="M91" s="40"/>
      <c r="N91" s="40"/>
      <c r="O91" s="40"/>
      <c r="P91" s="40"/>
      <c r="Q91" s="40"/>
      <c r="R91" s="40"/>
      <c r="S91" s="40"/>
      <c r="T91" s="40"/>
      <c r="U91" s="40"/>
      <c r="V91" s="40"/>
      <c r="W91" s="40"/>
      <c r="X91" s="40"/>
      <c r="Y91" s="40"/>
      <c r="Z91" s="40"/>
      <c r="AA91" s="40"/>
      <c r="AB91" s="40"/>
      <c r="AC91" s="97"/>
      <c r="AD91" s="97"/>
      <c r="AE91" s="97"/>
      <c r="AF91" s="97"/>
      <c r="AG91" s="186"/>
      <c r="AH91" s="184"/>
      <c r="AI91" s="97"/>
      <c r="AJ91" s="97"/>
      <c r="AK91" s="97"/>
      <c r="AL91" s="97"/>
      <c r="AM91" s="97"/>
      <c r="AN91" s="97"/>
      <c r="AO91" s="97"/>
    </row>
    <row r="92" spans="1:41" ht="12.75" customHeight="1" x14ac:dyDescent="0.25">
      <c r="A92" s="120" t="b">
        <v>1</v>
      </c>
      <c r="B92" s="50" t="s">
        <v>150</v>
      </c>
      <c r="C92" s="97" t="s">
        <v>168</v>
      </c>
      <c r="D92" s="188"/>
      <c r="E92" s="40"/>
      <c r="F92" s="40"/>
      <c r="G92" s="40"/>
      <c r="H92" s="40"/>
      <c r="I92" s="40"/>
      <c r="J92" s="40"/>
      <c r="K92" s="40"/>
      <c r="L92" s="40"/>
      <c r="M92" s="40"/>
      <c r="N92" s="40"/>
      <c r="O92" s="40"/>
      <c r="P92" s="40"/>
      <c r="Q92" s="40"/>
      <c r="R92" s="40"/>
      <c r="S92" s="40"/>
      <c r="T92" s="40"/>
      <c r="U92" s="40"/>
      <c r="V92" s="40"/>
      <c r="W92" s="40"/>
      <c r="X92" s="40"/>
      <c r="Y92" s="40"/>
      <c r="Z92" s="40"/>
      <c r="AA92" s="40"/>
      <c r="AB92" s="40"/>
      <c r="AC92" s="97"/>
      <c r="AD92" s="97"/>
      <c r="AE92" s="97"/>
      <c r="AF92" s="97"/>
      <c r="AG92" s="186"/>
      <c r="AH92" s="184"/>
      <c r="AI92" s="97"/>
      <c r="AJ92" s="97"/>
      <c r="AK92" s="97"/>
      <c r="AL92" s="97"/>
      <c r="AM92" s="97"/>
      <c r="AN92" s="97"/>
      <c r="AO92" s="97"/>
    </row>
    <row r="93" spans="1:41" ht="12.75" customHeight="1" x14ac:dyDescent="0.25">
      <c r="A93" s="126"/>
      <c r="B93" s="127" t="s">
        <v>169</v>
      </c>
      <c r="C93" s="128"/>
      <c r="D93" s="129"/>
      <c r="E93" s="130"/>
      <c r="F93" s="130"/>
      <c r="G93" s="130"/>
      <c r="H93" s="130"/>
      <c r="I93" s="130"/>
      <c r="J93" s="130"/>
      <c r="K93" s="130"/>
      <c r="L93" s="130"/>
      <c r="M93" s="130"/>
      <c r="N93" s="130"/>
      <c r="O93" s="130"/>
      <c r="P93" s="130"/>
      <c r="Q93" s="130"/>
      <c r="R93" s="130"/>
      <c r="S93" s="130"/>
      <c r="T93" s="130"/>
      <c r="U93" s="130"/>
      <c r="V93" s="130"/>
      <c r="W93" s="130"/>
      <c r="X93" s="130"/>
      <c r="Y93" s="130"/>
      <c r="Z93" s="130"/>
      <c r="AA93" s="130"/>
      <c r="AB93" s="130"/>
      <c r="AC93" s="128"/>
      <c r="AD93" s="128"/>
      <c r="AE93" s="128"/>
      <c r="AF93" s="97"/>
      <c r="AG93" s="186"/>
      <c r="AH93" s="185"/>
      <c r="AI93" s="97"/>
      <c r="AJ93" s="97"/>
      <c r="AK93" s="97"/>
      <c r="AL93" s="97"/>
      <c r="AM93" s="97"/>
      <c r="AN93" s="97"/>
      <c r="AO93" s="97"/>
    </row>
    <row r="94" spans="1:41" ht="12.75" customHeight="1" x14ac:dyDescent="0.25">
      <c r="A94" s="118" t="b">
        <v>1</v>
      </c>
      <c r="B94" s="50" t="s">
        <v>133</v>
      </c>
      <c r="C94" s="97" t="s">
        <v>170</v>
      </c>
      <c r="D94" s="189" t="s">
        <v>171</v>
      </c>
      <c r="E94" s="40"/>
      <c r="F94" s="40"/>
      <c r="G94" s="40"/>
      <c r="H94" s="40"/>
      <c r="I94" s="40"/>
      <c r="J94" s="40"/>
      <c r="K94" s="40"/>
      <c r="L94" s="40"/>
      <c r="M94" s="40"/>
      <c r="N94" s="40"/>
      <c r="O94" s="40"/>
      <c r="P94" s="40"/>
      <c r="Q94" s="40"/>
      <c r="R94" s="40"/>
      <c r="S94" s="40"/>
      <c r="T94" s="40"/>
      <c r="U94" s="40"/>
      <c r="V94" s="40"/>
      <c r="W94" s="40"/>
      <c r="X94" s="40"/>
      <c r="Y94" s="40"/>
      <c r="Z94" s="40"/>
      <c r="AA94" s="40"/>
      <c r="AB94" s="40"/>
      <c r="AC94" s="97"/>
      <c r="AD94" s="97"/>
      <c r="AE94" s="97"/>
      <c r="AF94" s="97"/>
      <c r="AG94" s="186"/>
      <c r="AH94" s="184"/>
      <c r="AI94" s="97"/>
      <c r="AJ94" s="97"/>
      <c r="AK94" s="97"/>
      <c r="AL94" s="97"/>
      <c r="AM94" s="97"/>
      <c r="AN94" s="97"/>
      <c r="AO94" s="97"/>
    </row>
    <row r="95" spans="1:41" ht="12.75" customHeight="1" x14ac:dyDescent="0.25">
      <c r="A95" s="119" t="b">
        <v>1</v>
      </c>
      <c r="B95" s="50" t="s">
        <v>136</v>
      </c>
      <c r="C95" s="97" t="s">
        <v>172</v>
      </c>
      <c r="D95" s="189"/>
      <c r="E95" s="40"/>
      <c r="F95" s="40"/>
      <c r="G95" s="40"/>
      <c r="H95" s="40"/>
      <c r="I95" s="40"/>
      <c r="J95" s="40"/>
      <c r="K95" s="40"/>
      <c r="L95" s="40"/>
      <c r="M95" s="40"/>
      <c r="N95" s="40"/>
      <c r="O95" s="40"/>
      <c r="P95" s="40"/>
      <c r="Q95" s="40"/>
      <c r="R95" s="40"/>
      <c r="S95" s="40"/>
      <c r="T95" s="40"/>
      <c r="U95" s="40"/>
      <c r="V95" s="40"/>
      <c r="W95" s="40"/>
      <c r="X95" s="40"/>
      <c r="Y95" s="40"/>
      <c r="Z95" s="40"/>
      <c r="AA95" s="40"/>
      <c r="AB95" s="40"/>
      <c r="AC95" s="97"/>
      <c r="AD95" s="97"/>
      <c r="AE95" s="97"/>
      <c r="AF95" s="97"/>
      <c r="AG95" s="186"/>
      <c r="AH95" s="184"/>
      <c r="AI95" s="97"/>
      <c r="AJ95" s="97"/>
      <c r="AK95" s="97"/>
      <c r="AL95" s="97"/>
      <c r="AM95" s="97"/>
      <c r="AN95" s="97"/>
      <c r="AO95" s="97"/>
    </row>
    <row r="96" spans="1:41" ht="12.75" customHeight="1" x14ac:dyDescent="0.25">
      <c r="A96" s="120" t="b">
        <v>1</v>
      </c>
      <c r="B96" s="50" t="s">
        <v>138</v>
      </c>
      <c r="C96" s="97" t="s">
        <v>173</v>
      </c>
      <c r="D96" s="189"/>
      <c r="E96" s="40"/>
      <c r="F96" s="40"/>
      <c r="G96" s="40"/>
      <c r="H96" s="40"/>
      <c r="I96" s="40"/>
      <c r="J96" s="40"/>
      <c r="K96" s="40"/>
      <c r="L96" s="40"/>
      <c r="M96" s="40"/>
      <c r="N96" s="40"/>
      <c r="O96" s="40"/>
      <c r="P96" s="40"/>
      <c r="Q96" s="40"/>
      <c r="R96" s="40"/>
      <c r="S96" s="40"/>
      <c r="T96" s="40"/>
      <c r="U96" s="40"/>
      <c r="V96" s="40"/>
      <c r="W96" s="40"/>
      <c r="X96" s="40"/>
      <c r="Y96" s="40"/>
      <c r="Z96" s="40"/>
      <c r="AA96" s="40"/>
      <c r="AB96" s="40"/>
      <c r="AC96" s="97"/>
      <c r="AD96" s="97"/>
      <c r="AE96" s="97"/>
      <c r="AF96" s="97"/>
      <c r="AG96" s="186"/>
      <c r="AH96" s="184"/>
      <c r="AI96" s="97"/>
      <c r="AJ96" s="97"/>
      <c r="AK96" s="97"/>
      <c r="AL96" s="97"/>
      <c r="AM96" s="97"/>
      <c r="AN96" s="97"/>
      <c r="AO96" s="97"/>
    </row>
    <row r="97" spans="1:41" ht="12.75" customHeight="1" x14ac:dyDescent="0.25">
      <c r="A97" s="120"/>
      <c r="B97" s="121" t="s">
        <v>140</v>
      </c>
      <c r="C97" s="97"/>
      <c r="D97" s="189"/>
      <c r="E97" s="40"/>
      <c r="F97" s="40"/>
      <c r="G97" s="40"/>
      <c r="H97" s="40"/>
      <c r="I97" s="40"/>
      <c r="J97" s="40"/>
      <c r="K97" s="40"/>
      <c r="L97" s="40"/>
      <c r="M97" s="40"/>
      <c r="N97" s="40"/>
      <c r="O97" s="40"/>
      <c r="P97" s="40"/>
      <c r="Q97" s="40"/>
      <c r="R97" s="40"/>
      <c r="S97" s="40"/>
      <c r="T97" s="40"/>
      <c r="U97" s="40"/>
      <c r="V97" s="40"/>
      <c r="W97" s="40"/>
      <c r="X97" s="40"/>
      <c r="Y97" s="40"/>
      <c r="Z97" s="40"/>
      <c r="AA97" s="40"/>
      <c r="AB97" s="40"/>
      <c r="AC97" s="97"/>
      <c r="AD97" s="97"/>
      <c r="AE97" s="97"/>
      <c r="AF97" s="97"/>
      <c r="AG97" s="186"/>
      <c r="AH97" s="184"/>
      <c r="AI97" s="97"/>
      <c r="AJ97" s="97"/>
      <c r="AK97" s="97"/>
      <c r="AL97" s="97"/>
      <c r="AM97" s="97"/>
      <c r="AN97" s="97"/>
      <c r="AO97" s="97"/>
    </row>
    <row r="98" spans="1:41" ht="12.75" customHeight="1" x14ac:dyDescent="0.25">
      <c r="A98" s="120"/>
      <c r="B98" s="121" t="s">
        <v>141</v>
      </c>
      <c r="C98" s="97"/>
      <c r="D98" s="189"/>
      <c r="E98" s="40"/>
      <c r="F98" s="40"/>
      <c r="G98" s="40"/>
      <c r="H98" s="40"/>
      <c r="I98" s="40"/>
      <c r="J98" s="40"/>
      <c r="K98" s="40"/>
      <c r="L98" s="40"/>
      <c r="M98" s="40"/>
      <c r="N98" s="40"/>
      <c r="O98" s="40"/>
      <c r="P98" s="40"/>
      <c r="Q98" s="40"/>
      <c r="R98" s="40"/>
      <c r="S98" s="40"/>
      <c r="T98" s="40"/>
      <c r="U98" s="40"/>
      <c r="V98" s="40"/>
      <c r="W98" s="40"/>
      <c r="X98" s="40"/>
      <c r="Y98" s="40"/>
      <c r="Z98" s="40"/>
      <c r="AA98" s="40"/>
      <c r="AB98" s="40"/>
      <c r="AC98" s="97"/>
      <c r="AD98" s="97"/>
      <c r="AE98" s="97"/>
      <c r="AF98" s="97"/>
      <c r="AG98" s="186"/>
      <c r="AH98" s="184"/>
      <c r="AI98" s="97"/>
      <c r="AJ98" s="97"/>
      <c r="AK98" s="97"/>
      <c r="AL98" s="97"/>
      <c r="AM98" s="97"/>
      <c r="AN98" s="97"/>
      <c r="AO98" s="97"/>
    </row>
    <row r="99" spans="1:41" ht="12.75" customHeight="1" x14ac:dyDescent="0.25">
      <c r="A99" s="122" t="b">
        <v>1</v>
      </c>
      <c r="B99" s="50" t="s">
        <v>142</v>
      </c>
      <c r="C99" s="97" t="s">
        <v>174</v>
      </c>
      <c r="D99" s="189"/>
      <c r="E99" s="40"/>
      <c r="F99" s="40"/>
      <c r="G99" s="40"/>
      <c r="H99" s="40"/>
      <c r="I99" s="40"/>
      <c r="J99" s="40"/>
      <c r="K99" s="40"/>
      <c r="L99" s="40"/>
      <c r="M99" s="40"/>
      <c r="N99" s="40"/>
      <c r="O99" s="40"/>
      <c r="P99" s="40"/>
      <c r="Q99" s="40"/>
      <c r="R99" s="40"/>
      <c r="S99" s="40"/>
      <c r="T99" s="40"/>
      <c r="U99" s="40"/>
      <c r="V99" s="40"/>
      <c r="W99" s="40"/>
      <c r="X99" s="40"/>
      <c r="Y99" s="40"/>
      <c r="Z99" s="40"/>
      <c r="AA99" s="40"/>
      <c r="AB99" s="40"/>
      <c r="AC99" s="97"/>
      <c r="AD99" s="97"/>
      <c r="AE99" s="97"/>
      <c r="AF99" s="97"/>
      <c r="AG99" s="186"/>
      <c r="AH99" s="184"/>
      <c r="AI99" s="97"/>
      <c r="AJ99" s="97"/>
      <c r="AK99" s="97"/>
      <c r="AL99" s="97"/>
      <c r="AM99" s="97"/>
      <c r="AN99" s="97"/>
      <c r="AO99" s="97"/>
    </row>
    <row r="100" spans="1:41" ht="12.75" customHeight="1" x14ac:dyDescent="0.25">
      <c r="A100" s="122" t="b">
        <v>1</v>
      </c>
      <c r="B100" s="50" t="s">
        <v>144</v>
      </c>
      <c r="C100" s="97" t="s">
        <v>175</v>
      </c>
      <c r="D100" s="189"/>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97"/>
      <c r="AD100" s="97"/>
      <c r="AE100" s="97"/>
      <c r="AF100" s="97"/>
      <c r="AG100" s="186"/>
      <c r="AH100" s="184"/>
      <c r="AI100" s="97"/>
      <c r="AJ100" s="97"/>
      <c r="AK100" s="97"/>
      <c r="AL100" s="97"/>
      <c r="AM100" s="97"/>
      <c r="AN100" s="97"/>
      <c r="AO100" s="97"/>
    </row>
    <row r="101" spans="1:41" ht="12.75" customHeight="1" x14ac:dyDescent="0.25">
      <c r="A101" s="120" t="b">
        <v>1</v>
      </c>
      <c r="B101" s="50" t="s">
        <v>176</v>
      </c>
      <c r="C101" s="97" t="s">
        <v>177</v>
      </c>
      <c r="D101" s="189"/>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97"/>
      <c r="AD101" s="97"/>
      <c r="AE101" s="97"/>
      <c r="AF101" s="97"/>
      <c r="AG101" s="186"/>
      <c r="AH101" s="184"/>
      <c r="AI101" s="97"/>
      <c r="AJ101" s="97"/>
      <c r="AK101" s="97"/>
      <c r="AL101" s="97"/>
      <c r="AM101" s="97"/>
      <c r="AN101" s="97"/>
      <c r="AO101" s="97"/>
    </row>
    <row r="102" spans="1:41" ht="12.75" customHeight="1" x14ac:dyDescent="0.25">
      <c r="A102" s="126"/>
      <c r="B102" s="127" t="s">
        <v>178</v>
      </c>
      <c r="C102" s="128"/>
      <c r="D102" s="131"/>
      <c r="E102" s="132"/>
      <c r="F102" s="132"/>
      <c r="G102" s="132"/>
      <c r="H102" s="132"/>
      <c r="I102" s="132"/>
      <c r="J102" s="132"/>
      <c r="K102" s="132"/>
      <c r="L102" s="132"/>
      <c r="M102" s="132"/>
      <c r="N102" s="132"/>
      <c r="O102" s="132"/>
      <c r="P102" s="132"/>
      <c r="Q102" s="132"/>
      <c r="R102" s="132"/>
      <c r="S102" s="132"/>
      <c r="T102" s="132"/>
      <c r="U102" s="132"/>
      <c r="V102" s="132"/>
      <c r="W102" s="132"/>
      <c r="X102" s="132"/>
      <c r="Y102" s="132"/>
      <c r="Z102" s="132"/>
      <c r="AA102" s="132"/>
      <c r="AB102" s="132"/>
      <c r="AC102" s="128"/>
      <c r="AD102" s="128"/>
      <c r="AE102" s="128"/>
      <c r="AF102" s="97"/>
      <c r="AG102" s="186"/>
      <c r="AH102" s="184"/>
      <c r="AI102" s="97"/>
      <c r="AJ102" s="97"/>
      <c r="AK102" s="97"/>
      <c r="AL102" s="97"/>
      <c r="AM102" s="97"/>
      <c r="AN102" s="97"/>
      <c r="AO102" s="97"/>
    </row>
    <row r="103" spans="1:41" ht="12.75" customHeight="1" x14ac:dyDescent="0.25">
      <c r="A103" s="120" t="b">
        <v>1</v>
      </c>
      <c r="B103" s="50" t="s">
        <v>166</v>
      </c>
      <c r="C103" s="97" t="s">
        <v>179</v>
      </c>
      <c r="D103" s="189" t="s">
        <v>171</v>
      </c>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97"/>
      <c r="AD103" s="97"/>
      <c r="AE103" s="97"/>
      <c r="AF103" s="97"/>
      <c r="AG103" s="186"/>
      <c r="AH103" s="184"/>
      <c r="AI103" s="97"/>
      <c r="AJ103" s="97"/>
      <c r="AK103" s="97"/>
      <c r="AL103" s="97"/>
      <c r="AM103" s="97"/>
      <c r="AN103" s="97"/>
      <c r="AO103" s="97"/>
    </row>
    <row r="104" spans="1:41" ht="12.75" customHeight="1" x14ac:dyDescent="0.25">
      <c r="A104" s="120" t="b">
        <v>1</v>
      </c>
      <c r="B104" s="50" t="s">
        <v>150</v>
      </c>
      <c r="C104" s="97" t="s">
        <v>180</v>
      </c>
      <c r="D104" s="189"/>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97"/>
      <c r="AD104" s="97"/>
      <c r="AE104" s="97"/>
      <c r="AF104" s="97"/>
      <c r="AG104" s="186"/>
      <c r="AH104" s="184"/>
      <c r="AI104" s="97"/>
      <c r="AJ104" s="97"/>
      <c r="AK104" s="97"/>
      <c r="AL104" s="97"/>
      <c r="AM104" s="97"/>
      <c r="AN104" s="97"/>
      <c r="AO104" s="97"/>
    </row>
  </sheetData>
  <mergeCells count="9">
    <mergeCell ref="D43:D47"/>
    <mergeCell ref="D34:D39"/>
    <mergeCell ref="D49:D62"/>
    <mergeCell ref="AG49:AG62"/>
    <mergeCell ref="D66:D81"/>
    <mergeCell ref="AG66:AG104"/>
    <mergeCell ref="D83:D92"/>
    <mergeCell ref="D94:D101"/>
    <mergeCell ref="D103:D104"/>
  </mergeCells>
  <phoneticPr fontId="36"/>
  <conditionalFormatting sqref="E38:AE38">
    <cfRule type="cellIs" dxfId="1" priority="28" stopIfTrue="1" operator="notEqual">
      <formula>#REF!</formula>
    </cfRule>
  </conditionalFormatting>
  <conditionalFormatting sqref="F35:AE35">
    <cfRule type="cellIs" dxfId="0" priority="29" stopIfTrue="1" operator="notEqual">
      <formula>#REF!</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5"/>
  <sheetViews>
    <sheetView topLeftCell="R16" workbookViewId="0">
      <selection activeCell="J28" sqref="J28"/>
    </sheetView>
  </sheetViews>
  <sheetFormatPr defaultColWidth="14.88671875" defaultRowHeight="13.2" x14ac:dyDescent="0.2"/>
  <cols>
    <col min="1" max="1" width="4.5546875" style="19" customWidth="1"/>
    <col min="2" max="3" width="4.6640625" style="20" customWidth="1"/>
    <col min="4" max="4" width="66.88671875" style="20" bestFit="1" customWidth="1"/>
    <col min="5" max="5" width="7.5546875" style="19" customWidth="1"/>
    <col min="6" max="15" width="10.33203125" style="20" customWidth="1"/>
    <col min="16" max="31" width="10.109375" style="20" customWidth="1"/>
    <col min="32" max="32" width="2.6640625" style="14" customWidth="1"/>
    <col min="33" max="33" width="30.88671875" style="20" customWidth="1"/>
    <col min="34" max="257" width="14.88671875" style="14"/>
    <col min="258" max="258" width="4.5546875" style="14" customWidth="1"/>
    <col min="259" max="260" width="4.6640625" style="14" customWidth="1"/>
    <col min="261" max="261" width="66.88671875" style="14" bestFit="1" customWidth="1"/>
    <col min="262" max="262" width="7.5546875" style="14" customWidth="1"/>
    <col min="263" max="272" width="10.33203125" style="14" customWidth="1"/>
    <col min="273" max="287" width="10.109375" style="14" customWidth="1"/>
    <col min="288" max="288" width="2.6640625" style="14" customWidth="1"/>
    <col min="289" max="289" width="30.88671875" style="14" customWidth="1"/>
    <col min="290" max="513" width="14.88671875" style="14"/>
    <col min="514" max="514" width="4.5546875" style="14" customWidth="1"/>
    <col min="515" max="516" width="4.6640625" style="14" customWidth="1"/>
    <col min="517" max="517" width="66.88671875" style="14" bestFit="1" customWidth="1"/>
    <col min="518" max="518" width="7.5546875" style="14" customWidth="1"/>
    <col min="519" max="528" width="10.33203125" style="14" customWidth="1"/>
    <col min="529" max="543" width="10.109375" style="14" customWidth="1"/>
    <col min="544" max="544" width="2.6640625" style="14" customWidth="1"/>
    <col min="545" max="545" width="30.88671875" style="14" customWidth="1"/>
    <col min="546" max="769" width="14.88671875" style="14"/>
    <col min="770" max="770" width="4.5546875" style="14" customWidth="1"/>
    <col min="771" max="772" width="4.6640625" style="14" customWidth="1"/>
    <col min="773" max="773" width="66.88671875" style="14" bestFit="1" customWidth="1"/>
    <col min="774" max="774" width="7.5546875" style="14" customWidth="1"/>
    <col min="775" max="784" width="10.33203125" style="14" customWidth="1"/>
    <col min="785" max="799" width="10.109375" style="14" customWidth="1"/>
    <col min="800" max="800" width="2.6640625" style="14" customWidth="1"/>
    <col min="801" max="801" width="30.88671875" style="14" customWidth="1"/>
    <col min="802" max="1025" width="14.88671875" style="14"/>
    <col min="1026" max="1026" width="4.5546875" style="14" customWidth="1"/>
    <col min="1027" max="1028" width="4.6640625" style="14" customWidth="1"/>
    <col min="1029" max="1029" width="66.88671875" style="14" bestFit="1" customWidth="1"/>
    <col min="1030" max="1030" width="7.5546875" style="14" customWidth="1"/>
    <col min="1031" max="1040" width="10.33203125" style="14" customWidth="1"/>
    <col min="1041" max="1055" width="10.109375" style="14" customWidth="1"/>
    <col min="1056" max="1056" width="2.6640625" style="14" customWidth="1"/>
    <col min="1057" max="1057" width="30.88671875" style="14" customWidth="1"/>
    <col min="1058" max="1281" width="14.88671875" style="14"/>
    <col min="1282" max="1282" width="4.5546875" style="14" customWidth="1"/>
    <col min="1283" max="1284" width="4.6640625" style="14" customWidth="1"/>
    <col min="1285" max="1285" width="66.88671875" style="14" bestFit="1" customWidth="1"/>
    <col min="1286" max="1286" width="7.5546875" style="14" customWidth="1"/>
    <col min="1287" max="1296" width="10.33203125" style="14" customWidth="1"/>
    <col min="1297" max="1311" width="10.109375" style="14" customWidth="1"/>
    <col min="1312" max="1312" width="2.6640625" style="14" customWidth="1"/>
    <col min="1313" max="1313" width="30.88671875" style="14" customWidth="1"/>
    <col min="1314" max="1537" width="14.88671875" style="14"/>
    <col min="1538" max="1538" width="4.5546875" style="14" customWidth="1"/>
    <col min="1539" max="1540" width="4.6640625" style="14" customWidth="1"/>
    <col min="1541" max="1541" width="66.88671875" style="14" bestFit="1" customWidth="1"/>
    <col min="1542" max="1542" width="7.5546875" style="14" customWidth="1"/>
    <col min="1543" max="1552" width="10.33203125" style="14" customWidth="1"/>
    <col min="1553" max="1567" width="10.109375" style="14" customWidth="1"/>
    <col min="1568" max="1568" width="2.6640625" style="14" customWidth="1"/>
    <col min="1569" max="1569" width="30.88671875" style="14" customWidth="1"/>
    <col min="1570" max="1793" width="14.88671875" style="14"/>
    <col min="1794" max="1794" width="4.5546875" style="14" customWidth="1"/>
    <col min="1795" max="1796" width="4.6640625" style="14" customWidth="1"/>
    <col min="1797" max="1797" width="66.88671875" style="14" bestFit="1" customWidth="1"/>
    <col min="1798" max="1798" width="7.5546875" style="14" customWidth="1"/>
    <col min="1799" max="1808" width="10.33203125" style="14" customWidth="1"/>
    <col min="1809" max="1823" width="10.109375" style="14" customWidth="1"/>
    <col min="1824" max="1824" width="2.6640625" style="14" customWidth="1"/>
    <col min="1825" max="1825" width="30.88671875" style="14" customWidth="1"/>
    <col min="1826" max="2049" width="14.88671875" style="14"/>
    <col min="2050" max="2050" width="4.5546875" style="14" customWidth="1"/>
    <col min="2051" max="2052" width="4.6640625" style="14" customWidth="1"/>
    <col min="2053" max="2053" width="66.88671875" style="14" bestFit="1" customWidth="1"/>
    <col min="2054" max="2054" width="7.5546875" style="14" customWidth="1"/>
    <col min="2055" max="2064" width="10.33203125" style="14" customWidth="1"/>
    <col min="2065" max="2079" width="10.109375" style="14" customWidth="1"/>
    <col min="2080" max="2080" width="2.6640625" style="14" customWidth="1"/>
    <col min="2081" max="2081" width="30.88671875" style="14" customWidth="1"/>
    <col min="2082" max="2305" width="14.88671875" style="14"/>
    <col min="2306" max="2306" width="4.5546875" style="14" customWidth="1"/>
    <col min="2307" max="2308" width="4.6640625" style="14" customWidth="1"/>
    <col min="2309" max="2309" width="66.88671875" style="14" bestFit="1" customWidth="1"/>
    <col min="2310" max="2310" width="7.5546875" style="14" customWidth="1"/>
    <col min="2311" max="2320" width="10.33203125" style="14" customWidth="1"/>
    <col min="2321" max="2335" width="10.109375" style="14" customWidth="1"/>
    <col min="2336" max="2336" width="2.6640625" style="14" customWidth="1"/>
    <col min="2337" max="2337" width="30.88671875" style="14" customWidth="1"/>
    <col min="2338" max="2561" width="14.88671875" style="14"/>
    <col min="2562" max="2562" width="4.5546875" style="14" customWidth="1"/>
    <col min="2563" max="2564" width="4.6640625" style="14" customWidth="1"/>
    <col min="2565" max="2565" width="66.88671875" style="14" bestFit="1" customWidth="1"/>
    <col min="2566" max="2566" width="7.5546875" style="14" customWidth="1"/>
    <col min="2567" max="2576" width="10.33203125" style="14" customWidth="1"/>
    <col min="2577" max="2591" width="10.109375" style="14" customWidth="1"/>
    <col min="2592" max="2592" width="2.6640625" style="14" customWidth="1"/>
    <col min="2593" max="2593" width="30.88671875" style="14" customWidth="1"/>
    <col min="2594" max="2817" width="14.88671875" style="14"/>
    <col min="2818" max="2818" width="4.5546875" style="14" customWidth="1"/>
    <col min="2819" max="2820" width="4.6640625" style="14" customWidth="1"/>
    <col min="2821" max="2821" width="66.88671875" style="14" bestFit="1" customWidth="1"/>
    <col min="2822" max="2822" width="7.5546875" style="14" customWidth="1"/>
    <col min="2823" max="2832" width="10.33203125" style="14" customWidth="1"/>
    <col min="2833" max="2847" width="10.109375" style="14" customWidth="1"/>
    <col min="2848" max="2848" width="2.6640625" style="14" customWidth="1"/>
    <col min="2849" max="2849" width="30.88671875" style="14" customWidth="1"/>
    <col min="2850" max="3073" width="14.88671875" style="14"/>
    <col min="3074" max="3074" width="4.5546875" style="14" customWidth="1"/>
    <col min="3075" max="3076" width="4.6640625" style="14" customWidth="1"/>
    <col min="3077" max="3077" width="66.88671875" style="14" bestFit="1" customWidth="1"/>
    <col min="3078" max="3078" width="7.5546875" style="14" customWidth="1"/>
    <col min="3079" max="3088" width="10.33203125" style="14" customWidth="1"/>
    <col min="3089" max="3103" width="10.109375" style="14" customWidth="1"/>
    <col min="3104" max="3104" width="2.6640625" style="14" customWidth="1"/>
    <col min="3105" max="3105" width="30.88671875" style="14" customWidth="1"/>
    <col min="3106" max="3329" width="14.88671875" style="14"/>
    <col min="3330" max="3330" width="4.5546875" style="14" customWidth="1"/>
    <col min="3331" max="3332" width="4.6640625" style="14" customWidth="1"/>
    <col min="3333" max="3333" width="66.88671875" style="14" bestFit="1" customWidth="1"/>
    <col min="3334" max="3334" width="7.5546875" style="14" customWidth="1"/>
    <col min="3335" max="3344" width="10.33203125" style="14" customWidth="1"/>
    <col min="3345" max="3359" width="10.109375" style="14" customWidth="1"/>
    <col min="3360" max="3360" width="2.6640625" style="14" customWidth="1"/>
    <col min="3361" max="3361" width="30.88671875" style="14" customWidth="1"/>
    <col min="3362" max="3585" width="14.88671875" style="14"/>
    <col min="3586" max="3586" width="4.5546875" style="14" customWidth="1"/>
    <col min="3587" max="3588" width="4.6640625" style="14" customWidth="1"/>
    <col min="3589" max="3589" width="66.88671875" style="14" bestFit="1" customWidth="1"/>
    <col min="3590" max="3590" width="7.5546875" style="14" customWidth="1"/>
    <col min="3591" max="3600" width="10.33203125" style="14" customWidth="1"/>
    <col min="3601" max="3615" width="10.109375" style="14" customWidth="1"/>
    <col min="3616" max="3616" width="2.6640625" style="14" customWidth="1"/>
    <col min="3617" max="3617" width="30.88671875" style="14" customWidth="1"/>
    <col min="3618" max="3841" width="14.88671875" style="14"/>
    <col min="3842" max="3842" width="4.5546875" style="14" customWidth="1"/>
    <col min="3843" max="3844" width="4.6640625" style="14" customWidth="1"/>
    <col min="3845" max="3845" width="66.88671875" style="14" bestFit="1" customWidth="1"/>
    <col min="3846" max="3846" width="7.5546875" style="14" customWidth="1"/>
    <col min="3847" max="3856" width="10.33203125" style="14" customWidth="1"/>
    <col min="3857" max="3871" width="10.109375" style="14" customWidth="1"/>
    <col min="3872" max="3872" width="2.6640625" style="14" customWidth="1"/>
    <col min="3873" max="3873" width="30.88671875" style="14" customWidth="1"/>
    <col min="3874" max="4097" width="14.88671875" style="14"/>
    <col min="4098" max="4098" width="4.5546875" style="14" customWidth="1"/>
    <col min="4099" max="4100" width="4.6640625" style="14" customWidth="1"/>
    <col min="4101" max="4101" width="66.88671875" style="14" bestFit="1" customWidth="1"/>
    <col min="4102" max="4102" width="7.5546875" style="14" customWidth="1"/>
    <col min="4103" max="4112" width="10.33203125" style="14" customWidth="1"/>
    <col min="4113" max="4127" width="10.109375" style="14" customWidth="1"/>
    <col min="4128" max="4128" width="2.6640625" style="14" customWidth="1"/>
    <col min="4129" max="4129" width="30.88671875" style="14" customWidth="1"/>
    <col min="4130" max="4353" width="14.88671875" style="14"/>
    <col min="4354" max="4354" width="4.5546875" style="14" customWidth="1"/>
    <col min="4355" max="4356" width="4.6640625" style="14" customWidth="1"/>
    <col min="4357" max="4357" width="66.88671875" style="14" bestFit="1" customWidth="1"/>
    <col min="4358" max="4358" width="7.5546875" style="14" customWidth="1"/>
    <col min="4359" max="4368" width="10.33203125" style="14" customWidth="1"/>
    <col min="4369" max="4383" width="10.109375" style="14" customWidth="1"/>
    <col min="4384" max="4384" width="2.6640625" style="14" customWidth="1"/>
    <col min="4385" max="4385" width="30.88671875" style="14" customWidth="1"/>
    <col min="4386" max="4609" width="14.88671875" style="14"/>
    <col min="4610" max="4610" width="4.5546875" style="14" customWidth="1"/>
    <col min="4611" max="4612" width="4.6640625" style="14" customWidth="1"/>
    <col min="4613" max="4613" width="66.88671875" style="14" bestFit="1" customWidth="1"/>
    <col min="4614" max="4614" width="7.5546875" style="14" customWidth="1"/>
    <col min="4615" max="4624" width="10.33203125" style="14" customWidth="1"/>
    <col min="4625" max="4639" width="10.109375" style="14" customWidth="1"/>
    <col min="4640" max="4640" width="2.6640625" style="14" customWidth="1"/>
    <col min="4641" max="4641" width="30.88671875" style="14" customWidth="1"/>
    <col min="4642" max="4865" width="14.88671875" style="14"/>
    <col min="4866" max="4866" width="4.5546875" style="14" customWidth="1"/>
    <col min="4867" max="4868" width="4.6640625" style="14" customWidth="1"/>
    <col min="4869" max="4869" width="66.88671875" style="14" bestFit="1" customWidth="1"/>
    <col min="4870" max="4870" width="7.5546875" style="14" customWidth="1"/>
    <col min="4871" max="4880" width="10.33203125" style="14" customWidth="1"/>
    <col min="4881" max="4895" width="10.109375" style="14" customWidth="1"/>
    <col min="4896" max="4896" width="2.6640625" style="14" customWidth="1"/>
    <col min="4897" max="4897" width="30.88671875" style="14" customWidth="1"/>
    <col min="4898" max="5121" width="14.88671875" style="14"/>
    <col min="5122" max="5122" width="4.5546875" style="14" customWidth="1"/>
    <col min="5123" max="5124" width="4.6640625" style="14" customWidth="1"/>
    <col min="5125" max="5125" width="66.88671875" style="14" bestFit="1" customWidth="1"/>
    <col min="5126" max="5126" width="7.5546875" style="14" customWidth="1"/>
    <col min="5127" max="5136" width="10.33203125" style="14" customWidth="1"/>
    <col min="5137" max="5151" width="10.109375" style="14" customWidth="1"/>
    <col min="5152" max="5152" width="2.6640625" style="14" customWidth="1"/>
    <col min="5153" max="5153" width="30.88671875" style="14" customWidth="1"/>
    <col min="5154" max="5377" width="14.88671875" style="14"/>
    <col min="5378" max="5378" width="4.5546875" style="14" customWidth="1"/>
    <col min="5379" max="5380" width="4.6640625" style="14" customWidth="1"/>
    <col min="5381" max="5381" width="66.88671875" style="14" bestFit="1" customWidth="1"/>
    <col min="5382" max="5382" width="7.5546875" style="14" customWidth="1"/>
    <col min="5383" max="5392" width="10.33203125" style="14" customWidth="1"/>
    <col min="5393" max="5407" width="10.109375" style="14" customWidth="1"/>
    <col min="5408" max="5408" width="2.6640625" style="14" customWidth="1"/>
    <col min="5409" max="5409" width="30.88671875" style="14" customWidth="1"/>
    <col min="5410" max="5633" width="14.88671875" style="14"/>
    <col min="5634" max="5634" width="4.5546875" style="14" customWidth="1"/>
    <col min="5635" max="5636" width="4.6640625" style="14" customWidth="1"/>
    <col min="5637" max="5637" width="66.88671875" style="14" bestFit="1" customWidth="1"/>
    <col min="5638" max="5638" width="7.5546875" style="14" customWidth="1"/>
    <col min="5639" max="5648" width="10.33203125" style="14" customWidth="1"/>
    <col min="5649" max="5663" width="10.109375" style="14" customWidth="1"/>
    <col min="5664" max="5664" width="2.6640625" style="14" customWidth="1"/>
    <col min="5665" max="5665" width="30.88671875" style="14" customWidth="1"/>
    <col min="5666" max="5889" width="14.88671875" style="14"/>
    <col min="5890" max="5890" width="4.5546875" style="14" customWidth="1"/>
    <col min="5891" max="5892" width="4.6640625" style="14" customWidth="1"/>
    <col min="5893" max="5893" width="66.88671875" style="14" bestFit="1" customWidth="1"/>
    <col min="5894" max="5894" width="7.5546875" style="14" customWidth="1"/>
    <col min="5895" max="5904" width="10.33203125" style="14" customWidth="1"/>
    <col min="5905" max="5919" width="10.109375" style="14" customWidth="1"/>
    <col min="5920" max="5920" width="2.6640625" style="14" customWidth="1"/>
    <col min="5921" max="5921" width="30.88671875" style="14" customWidth="1"/>
    <col min="5922" max="6145" width="14.88671875" style="14"/>
    <col min="6146" max="6146" width="4.5546875" style="14" customWidth="1"/>
    <col min="6147" max="6148" width="4.6640625" style="14" customWidth="1"/>
    <col min="6149" max="6149" width="66.88671875" style="14" bestFit="1" customWidth="1"/>
    <col min="6150" max="6150" width="7.5546875" style="14" customWidth="1"/>
    <col min="6151" max="6160" width="10.33203125" style="14" customWidth="1"/>
    <col min="6161" max="6175" width="10.109375" style="14" customWidth="1"/>
    <col min="6176" max="6176" width="2.6640625" style="14" customWidth="1"/>
    <col min="6177" max="6177" width="30.88671875" style="14" customWidth="1"/>
    <col min="6178" max="6401" width="14.88671875" style="14"/>
    <col min="6402" max="6402" width="4.5546875" style="14" customWidth="1"/>
    <col min="6403" max="6404" width="4.6640625" style="14" customWidth="1"/>
    <col min="6405" max="6405" width="66.88671875" style="14" bestFit="1" customWidth="1"/>
    <col min="6406" max="6406" width="7.5546875" style="14" customWidth="1"/>
    <col min="6407" max="6416" width="10.33203125" style="14" customWidth="1"/>
    <col min="6417" max="6431" width="10.109375" style="14" customWidth="1"/>
    <col min="6432" max="6432" width="2.6640625" style="14" customWidth="1"/>
    <col min="6433" max="6433" width="30.88671875" style="14" customWidth="1"/>
    <col min="6434" max="6657" width="14.88671875" style="14"/>
    <col min="6658" max="6658" width="4.5546875" style="14" customWidth="1"/>
    <col min="6659" max="6660" width="4.6640625" style="14" customWidth="1"/>
    <col min="6661" max="6661" width="66.88671875" style="14" bestFit="1" customWidth="1"/>
    <col min="6662" max="6662" width="7.5546875" style="14" customWidth="1"/>
    <col min="6663" max="6672" width="10.33203125" style="14" customWidth="1"/>
    <col min="6673" max="6687" width="10.109375" style="14" customWidth="1"/>
    <col min="6688" max="6688" width="2.6640625" style="14" customWidth="1"/>
    <col min="6689" max="6689" width="30.88671875" style="14" customWidth="1"/>
    <col min="6690" max="6913" width="14.88671875" style="14"/>
    <col min="6914" max="6914" width="4.5546875" style="14" customWidth="1"/>
    <col min="6915" max="6916" width="4.6640625" style="14" customWidth="1"/>
    <col min="6917" max="6917" width="66.88671875" style="14" bestFit="1" customWidth="1"/>
    <col min="6918" max="6918" width="7.5546875" style="14" customWidth="1"/>
    <col min="6919" max="6928" width="10.33203125" style="14" customWidth="1"/>
    <col min="6929" max="6943" width="10.109375" style="14" customWidth="1"/>
    <col min="6944" max="6944" width="2.6640625" style="14" customWidth="1"/>
    <col min="6945" max="6945" width="30.88671875" style="14" customWidth="1"/>
    <col min="6946" max="7169" width="14.88671875" style="14"/>
    <col min="7170" max="7170" width="4.5546875" style="14" customWidth="1"/>
    <col min="7171" max="7172" width="4.6640625" style="14" customWidth="1"/>
    <col min="7173" max="7173" width="66.88671875" style="14" bestFit="1" customWidth="1"/>
    <col min="7174" max="7174" width="7.5546875" style="14" customWidth="1"/>
    <col min="7175" max="7184" width="10.33203125" style="14" customWidth="1"/>
    <col min="7185" max="7199" width="10.109375" style="14" customWidth="1"/>
    <col min="7200" max="7200" width="2.6640625" style="14" customWidth="1"/>
    <col min="7201" max="7201" width="30.88671875" style="14" customWidth="1"/>
    <col min="7202" max="7425" width="14.88671875" style="14"/>
    <col min="7426" max="7426" width="4.5546875" style="14" customWidth="1"/>
    <col min="7427" max="7428" width="4.6640625" style="14" customWidth="1"/>
    <col min="7429" max="7429" width="66.88671875" style="14" bestFit="1" customWidth="1"/>
    <col min="7430" max="7430" width="7.5546875" style="14" customWidth="1"/>
    <col min="7431" max="7440" width="10.33203125" style="14" customWidth="1"/>
    <col min="7441" max="7455" width="10.109375" style="14" customWidth="1"/>
    <col min="7456" max="7456" width="2.6640625" style="14" customWidth="1"/>
    <col min="7457" max="7457" width="30.88671875" style="14" customWidth="1"/>
    <col min="7458" max="7681" width="14.88671875" style="14"/>
    <col min="7682" max="7682" width="4.5546875" style="14" customWidth="1"/>
    <col min="7683" max="7684" width="4.6640625" style="14" customWidth="1"/>
    <col min="7685" max="7685" width="66.88671875" style="14" bestFit="1" customWidth="1"/>
    <col min="7686" max="7686" width="7.5546875" style="14" customWidth="1"/>
    <col min="7687" max="7696" width="10.33203125" style="14" customWidth="1"/>
    <col min="7697" max="7711" width="10.109375" style="14" customWidth="1"/>
    <col min="7712" max="7712" width="2.6640625" style="14" customWidth="1"/>
    <col min="7713" max="7713" width="30.88671875" style="14" customWidth="1"/>
    <col min="7714" max="7937" width="14.88671875" style="14"/>
    <col min="7938" max="7938" width="4.5546875" style="14" customWidth="1"/>
    <col min="7939" max="7940" width="4.6640625" style="14" customWidth="1"/>
    <col min="7941" max="7941" width="66.88671875" style="14" bestFit="1" customWidth="1"/>
    <col min="7942" max="7942" width="7.5546875" style="14" customWidth="1"/>
    <col min="7943" max="7952" width="10.33203125" style="14" customWidth="1"/>
    <col min="7953" max="7967" width="10.109375" style="14" customWidth="1"/>
    <col min="7968" max="7968" width="2.6640625" style="14" customWidth="1"/>
    <col min="7969" max="7969" width="30.88671875" style="14" customWidth="1"/>
    <col min="7970" max="8193" width="14.88671875" style="14"/>
    <col min="8194" max="8194" width="4.5546875" style="14" customWidth="1"/>
    <col min="8195" max="8196" width="4.6640625" style="14" customWidth="1"/>
    <col min="8197" max="8197" width="66.88671875" style="14" bestFit="1" customWidth="1"/>
    <col min="8198" max="8198" width="7.5546875" style="14" customWidth="1"/>
    <col min="8199" max="8208" width="10.33203125" style="14" customWidth="1"/>
    <col min="8209" max="8223" width="10.109375" style="14" customWidth="1"/>
    <col min="8224" max="8224" width="2.6640625" style="14" customWidth="1"/>
    <col min="8225" max="8225" width="30.88671875" style="14" customWidth="1"/>
    <col min="8226" max="8449" width="14.88671875" style="14"/>
    <col min="8450" max="8450" width="4.5546875" style="14" customWidth="1"/>
    <col min="8451" max="8452" width="4.6640625" style="14" customWidth="1"/>
    <col min="8453" max="8453" width="66.88671875" style="14" bestFit="1" customWidth="1"/>
    <col min="8454" max="8454" width="7.5546875" style="14" customWidth="1"/>
    <col min="8455" max="8464" width="10.33203125" style="14" customWidth="1"/>
    <col min="8465" max="8479" width="10.109375" style="14" customWidth="1"/>
    <col min="8480" max="8480" width="2.6640625" style="14" customWidth="1"/>
    <col min="8481" max="8481" width="30.88671875" style="14" customWidth="1"/>
    <col min="8482" max="8705" width="14.88671875" style="14"/>
    <col min="8706" max="8706" width="4.5546875" style="14" customWidth="1"/>
    <col min="8707" max="8708" width="4.6640625" style="14" customWidth="1"/>
    <col min="8709" max="8709" width="66.88671875" style="14" bestFit="1" customWidth="1"/>
    <col min="8710" max="8710" width="7.5546875" style="14" customWidth="1"/>
    <col min="8711" max="8720" width="10.33203125" style="14" customWidth="1"/>
    <col min="8721" max="8735" width="10.109375" style="14" customWidth="1"/>
    <col min="8736" max="8736" width="2.6640625" style="14" customWidth="1"/>
    <col min="8737" max="8737" width="30.88671875" style="14" customWidth="1"/>
    <col min="8738" max="8961" width="14.88671875" style="14"/>
    <col min="8962" max="8962" width="4.5546875" style="14" customWidth="1"/>
    <col min="8963" max="8964" width="4.6640625" style="14" customWidth="1"/>
    <col min="8965" max="8965" width="66.88671875" style="14" bestFit="1" customWidth="1"/>
    <col min="8966" max="8966" width="7.5546875" style="14" customWidth="1"/>
    <col min="8967" max="8976" width="10.33203125" style="14" customWidth="1"/>
    <col min="8977" max="8991" width="10.109375" style="14" customWidth="1"/>
    <col min="8992" max="8992" width="2.6640625" style="14" customWidth="1"/>
    <col min="8993" max="8993" width="30.88671875" style="14" customWidth="1"/>
    <col min="8994" max="9217" width="14.88671875" style="14"/>
    <col min="9218" max="9218" width="4.5546875" style="14" customWidth="1"/>
    <col min="9219" max="9220" width="4.6640625" style="14" customWidth="1"/>
    <col min="9221" max="9221" width="66.88671875" style="14" bestFit="1" customWidth="1"/>
    <col min="9222" max="9222" width="7.5546875" style="14" customWidth="1"/>
    <col min="9223" max="9232" width="10.33203125" style="14" customWidth="1"/>
    <col min="9233" max="9247" width="10.109375" style="14" customWidth="1"/>
    <col min="9248" max="9248" width="2.6640625" style="14" customWidth="1"/>
    <col min="9249" max="9249" width="30.88671875" style="14" customWidth="1"/>
    <col min="9250" max="9473" width="14.88671875" style="14"/>
    <col min="9474" max="9474" width="4.5546875" style="14" customWidth="1"/>
    <col min="9475" max="9476" width="4.6640625" style="14" customWidth="1"/>
    <col min="9477" max="9477" width="66.88671875" style="14" bestFit="1" customWidth="1"/>
    <col min="9478" max="9478" width="7.5546875" style="14" customWidth="1"/>
    <col min="9479" max="9488" width="10.33203125" style="14" customWidth="1"/>
    <col min="9489" max="9503" width="10.109375" style="14" customWidth="1"/>
    <col min="9504" max="9504" width="2.6640625" style="14" customWidth="1"/>
    <col min="9505" max="9505" width="30.88671875" style="14" customWidth="1"/>
    <col min="9506" max="9729" width="14.88671875" style="14"/>
    <col min="9730" max="9730" width="4.5546875" style="14" customWidth="1"/>
    <col min="9731" max="9732" width="4.6640625" style="14" customWidth="1"/>
    <col min="9733" max="9733" width="66.88671875" style="14" bestFit="1" customWidth="1"/>
    <col min="9734" max="9734" width="7.5546875" style="14" customWidth="1"/>
    <col min="9735" max="9744" width="10.33203125" style="14" customWidth="1"/>
    <col min="9745" max="9759" width="10.109375" style="14" customWidth="1"/>
    <col min="9760" max="9760" width="2.6640625" style="14" customWidth="1"/>
    <col min="9761" max="9761" width="30.88671875" style="14" customWidth="1"/>
    <col min="9762" max="9985" width="14.88671875" style="14"/>
    <col min="9986" max="9986" width="4.5546875" style="14" customWidth="1"/>
    <col min="9987" max="9988" width="4.6640625" style="14" customWidth="1"/>
    <col min="9989" max="9989" width="66.88671875" style="14" bestFit="1" customWidth="1"/>
    <col min="9990" max="9990" width="7.5546875" style="14" customWidth="1"/>
    <col min="9991" max="10000" width="10.33203125" style="14" customWidth="1"/>
    <col min="10001" max="10015" width="10.109375" style="14" customWidth="1"/>
    <col min="10016" max="10016" width="2.6640625" style="14" customWidth="1"/>
    <col min="10017" max="10017" width="30.88671875" style="14" customWidth="1"/>
    <col min="10018" max="10241" width="14.88671875" style="14"/>
    <col min="10242" max="10242" width="4.5546875" style="14" customWidth="1"/>
    <col min="10243" max="10244" width="4.6640625" style="14" customWidth="1"/>
    <col min="10245" max="10245" width="66.88671875" style="14" bestFit="1" customWidth="1"/>
    <col min="10246" max="10246" width="7.5546875" style="14" customWidth="1"/>
    <col min="10247" max="10256" width="10.33203125" style="14" customWidth="1"/>
    <col min="10257" max="10271" width="10.109375" style="14" customWidth="1"/>
    <col min="10272" max="10272" width="2.6640625" style="14" customWidth="1"/>
    <col min="10273" max="10273" width="30.88671875" style="14" customWidth="1"/>
    <col min="10274" max="10497" width="14.88671875" style="14"/>
    <col min="10498" max="10498" width="4.5546875" style="14" customWidth="1"/>
    <col min="10499" max="10500" width="4.6640625" style="14" customWidth="1"/>
    <col min="10501" max="10501" width="66.88671875" style="14" bestFit="1" customWidth="1"/>
    <col min="10502" max="10502" width="7.5546875" style="14" customWidth="1"/>
    <col min="10503" max="10512" width="10.33203125" style="14" customWidth="1"/>
    <col min="10513" max="10527" width="10.109375" style="14" customWidth="1"/>
    <col min="10528" max="10528" width="2.6640625" style="14" customWidth="1"/>
    <col min="10529" max="10529" width="30.88671875" style="14" customWidth="1"/>
    <col min="10530" max="10753" width="14.88671875" style="14"/>
    <col min="10754" max="10754" width="4.5546875" style="14" customWidth="1"/>
    <col min="10755" max="10756" width="4.6640625" style="14" customWidth="1"/>
    <col min="10757" max="10757" width="66.88671875" style="14" bestFit="1" customWidth="1"/>
    <col min="10758" max="10758" width="7.5546875" style="14" customWidth="1"/>
    <col min="10759" max="10768" width="10.33203125" style="14" customWidth="1"/>
    <col min="10769" max="10783" width="10.109375" style="14" customWidth="1"/>
    <col min="10784" max="10784" width="2.6640625" style="14" customWidth="1"/>
    <col min="10785" max="10785" width="30.88671875" style="14" customWidth="1"/>
    <col min="10786" max="11009" width="14.88671875" style="14"/>
    <col min="11010" max="11010" width="4.5546875" style="14" customWidth="1"/>
    <col min="11011" max="11012" width="4.6640625" style="14" customWidth="1"/>
    <col min="11013" max="11013" width="66.88671875" style="14" bestFit="1" customWidth="1"/>
    <col min="11014" max="11014" width="7.5546875" style="14" customWidth="1"/>
    <col min="11015" max="11024" width="10.33203125" style="14" customWidth="1"/>
    <col min="11025" max="11039" width="10.109375" style="14" customWidth="1"/>
    <col min="11040" max="11040" width="2.6640625" style="14" customWidth="1"/>
    <col min="11041" max="11041" width="30.88671875" style="14" customWidth="1"/>
    <col min="11042" max="11265" width="14.88671875" style="14"/>
    <col min="11266" max="11266" width="4.5546875" style="14" customWidth="1"/>
    <col min="11267" max="11268" width="4.6640625" style="14" customWidth="1"/>
    <col min="11269" max="11269" width="66.88671875" style="14" bestFit="1" customWidth="1"/>
    <col min="11270" max="11270" width="7.5546875" style="14" customWidth="1"/>
    <col min="11271" max="11280" width="10.33203125" style="14" customWidth="1"/>
    <col min="11281" max="11295" width="10.109375" style="14" customWidth="1"/>
    <col min="11296" max="11296" width="2.6640625" style="14" customWidth="1"/>
    <col min="11297" max="11297" width="30.88671875" style="14" customWidth="1"/>
    <col min="11298" max="11521" width="14.88671875" style="14"/>
    <col min="11522" max="11522" width="4.5546875" style="14" customWidth="1"/>
    <col min="11523" max="11524" width="4.6640625" style="14" customWidth="1"/>
    <col min="11525" max="11525" width="66.88671875" style="14" bestFit="1" customWidth="1"/>
    <col min="11526" max="11526" width="7.5546875" style="14" customWidth="1"/>
    <col min="11527" max="11536" width="10.33203125" style="14" customWidth="1"/>
    <col min="11537" max="11551" width="10.109375" style="14" customWidth="1"/>
    <col min="11552" max="11552" width="2.6640625" style="14" customWidth="1"/>
    <col min="11553" max="11553" width="30.88671875" style="14" customWidth="1"/>
    <col min="11554" max="11777" width="14.88671875" style="14"/>
    <col min="11778" max="11778" width="4.5546875" style="14" customWidth="1"/>
    <col min="11779" max="11780" width="4.6640625" style="14" customWidth="1"/>
    <col min="11781" max="11781" width="66.88671875" style="14" bestFit="1" customWidth="1"/>
    <col min="11782" max="11782" width="7.5546875" style="14" customWidth="1"/>
    <col min="11783" max="11792" width="10.33203125" style="14" customWidth="1"/>
    <col min="11793" max="11807" width="10.109375" style="14" customWidth="1"/>
    <col min="11808" max="11808" width="2.6640625" style="14" customWidth="1"/>
    <col min="11809" max="11809" width="30.88671875" style="14" customWidth="1"/>
    <col min="11810" max="12033" width="14.88671875" style="14"/>
    <col min="12034" max="12034" width="4.5546875" style="14" customWidth="1"/>
    <col min="12035" max="12036" width="4.6640625" style="14" customWidth="1"/>
    <col min="12037" max="12037" width="66.88671875" style="14" bestFit="1" customWidth="1"/>
    <col min="12038" max="12038" width="7.5546875" style="14" customWidth="1"/>
    <col min="12039" max="12048" width="10.33203125" style="14" customWidth="1"/>
    <col min="12049" max="12063" width="10.109375" style="14" customWidth="1"/>
    <col min="12064" max="12064" width="2.6640625" style="14" customWidth="1"/>
    <col min="12065" max="12065" width="30.88671875" style="14" customWidth="1"/>
    <col min="12066" max="12289" width="14.88671875" style="14"/>
    <col min="12290" max="12290" width="4.5546875" style="14" customWidth="1"/>
    <col min="12291" max="12292" width="4.6640625" style="14" customWidth="1"/>
    <col min="12293" max="12293" width="66.88671875" style="14" bestFit="1" customWidth="1"/>
    <col min="12294" max="12294" width="7.5546875" style="14" customWidth="1"/>
    <col min="12295" max="12304" width="10.33203125" style="14" customWidth="1"/>
    <col min="12305" max="12319" width="10.109375" style="14" customWidth="1"/>
    <col min="12320" max="12320" width="2.6640625" style="14" customWidth="1"/>
    <col min="12321" max="12321" width="30.88671875" style="14" customWidth="1"/>
    <col min="12322" max="12545" width="14.88671875" style="14"/>
    <col min="12546" max="12546" width="4.5546875" style="14" customWidth="1"/>
    <col min="12547" max="12548" width="4.6640625" style="14" customWidth="1"/>
    <col min="12549" max="12549" width="66.88671875" style="14" bestFit="1" customWidth="1"/>
    <col min="12550" max="12550" width="7.5546875" style="14" customWidth="1"/>
    <col min="12551" max="12560" width="10.33203125" style="14" customWidth="1"/>
    <col min="12561" max="12575" width="10.109375" style="14" customWidth="1"/>
    <col min="12576" max="12576" width="2.6640625" style="14" customWidth="1"/>
    <col min="12577" max="12577" width="30.88671875" style="14" customWidth="1"/>
    <col min="12578" max="12801" width="14.88671875" style="14"/>
    <col min="12802" max="12802" width="4.5546875" style="14" customWidth="1"/>
    <col min="12803" max="12804" width="4.6640625" style="14" customWidth="1"/>
    <col min="12805" max="12805" width="66.88671875" style="14" bestFit="1" customWidth="1"/>
    <col min="12806" max="12806" width="7.5546875" style="14" customWidth="1"/>
    <col min="12807" max="12816" width="10.33203125" style="14" customWidth="1"/>
    <col min="12817" max="12831" width="10.109375" style="14" customWidth="1"/>
    <col min="12832" max="12832" width="2.6640625" style="14" customWidth="1"/>
    <col min="12833" max="12833" width="30.88671875" style="14" customWidth="1"/>
    <col min="12834" max="13057" width="14.88671875" style="14"/>
    <col min="13058" max="13058" width="4.5546875" style="14" customWidth="1"/>
    <col min="13059" max="13060" width="4.6640625" style="14" customWidth="1"/>
    <col min="13061" max="13061" width="66.88671875" style="14" bestFit="1" customWidth="1"/>
    <col min="13062" max="13062" width="7.5546875" style="14" customWidth="1"/>
    <col min="13063" max="13072" width="10.33203125" style="14" customWidth="1"/>
    <col min="13073" max="13087" width="10.109375" style="14" customWidth="1"/>
    <col min="13088" max="13088" width="2.6640625" style="14" customWidth="1"/>
    <col min="13089" max="13089" width="30.88671875" style="14" customWidth="1"/>
    <col min="13090" max="13313" width="14.88671875" style="14"/>
    <col min="13314" max="13314" width="4.5546875" style="14" customWidth="1"/>
    <col min="13315" max="13316" width="4.6640625" style="14" customWidth="1"/>
    <col min="13317" max="13317" width="66.88671875" style="14" bestFit="1" customWidth="1"/>
    <col min="13318" max="13318" width="7.5546875" style="14" customWidth="1"/>
    <col min="13319" max="13328" width="10.33203125" style="14" customWidth="1"/>
    <col min="13329" max="13343" width="10.109375" style="14" customWidth="1"/>
    <col min="13344" max="13344" width="2.6640625" style="14" customWidth="1"/>
    <col min="13345" max="13345" width="30.88671875" style="14" customWidth="1"/>
    <col min="13346" max="13569" width="14.88671875" style="14"/>
    <col min="13570" max="13570" width="4.5546875" style="14" customWidth="1"/>
    <col min="13571" max="13572" width="4.6640625" style="14" customWidth="1"/>
    <col min="13573" max="13573" width="66.88671875" style="14" bestFit="1" customWidth="1"/>
    <col min="13574" max="13574" width="7.5546875" style="14" customWidth="1"/>
    <col min="13575" max="13584" width="10.33203125" style="14" customWidth="1"/>
    <col min="13585" max="13599" width="10.109375" style="14" customWidth="1"/>
    <col min="13600" max="13600" width="2.6640625" style="14" customWidth="1"/>
    <col min="13601" max="13601" width="30.88671875" style="14" customWidth="1"/>
    <col min="13602" max="13825" width="14.88671875" style="14"/>
    <col min="13826" max="13826" width="4.5546875" style="14" customWidth="1"/>
    <col min="13827" max="13828" width="4.6640625" style="14" customWidth="1"/>
    <col min="13829" max="13829" width="66.88671875" style="14" bestFit="1" customWidth="1"/>
    <col min="13830" max="13830" width="7.5546875" style="14" customWidth="1"/>
    <col min="13831" max="13840" width="10.33203125" style="14" customWidth="1"/>
    <col min="13841" max="13855" width="10.109375" style="14" customWidth="1"/>
    <col min="13856" max="13856" width="2.6640625" style="14" customWidth="1"/>
    <col min="13857" max="13857" width="30.88671875" style="14" customWidth="1"/>
    <col min="13858" max="14081" width="14.88671875" style="14"/>
    <col min="14082" max="14082" width="4.5546875" style="14" customWidth="1"/>
    <col min="14083" max="14084" width="4.6640625" style="14" customWidth="1"/>
    <col min="14085" max="14085" width="66.88671875" style="14" bestFit="1" customWidth="1"/>
    <col min="14086" max="14086" width="7.5546875" style="14" customWidth="1"/>
    <col min="14087" max="14096" width="10.33203125" style="14" customWidth="1"/>
    <col min="14097" max="14111" width="10.109375" style="14" customWidth="1"/>
    <col min="14112" max="14112" width="2.6640625" style="14" customWidth="1"/>
    <col min="14113" max="14113" width="30.88671875" style="14" customWidth="1"/>
    <col min="14114" max="14337" width="14.88671875" style="14"/>
    <col min="14338" max="14338" width="4.5546875" style="14" customWidth="1"/>
    <col min="14339" max="14340" width="4.6640625" style="14" customWidth="1"/>
    <col min="14341" max="14341" width="66.88671875" style="14" bestFit="1" customWidth="1"/>
    <col min="14342" max="14342" width="7.5546875" style="14" customWidth="1"/>
    <col min="14343" max="14352" width="10.33203125" style="14" customWidth="1"/>
    <col min="14353" max="14367" width="10.109375" style="14" customWidth="1"/>
    <col min="14368" max="14368" width="2.6640625" style="14" customWidth="1"/>
    <col min="14369" max="14369" width="30.88671875" style="14" customWidth="1"/>
    <col min="14370" max="14593" width="14.88671875" style="14"/>
    <col min="14594" max="14594" width="4.5546875" style="14" customWidth="1"/>
    <col min="14595" max="14596" width="4.6640625" style="14" customWidth="1"/>
    <col min="14597" max="14597" width="66.88671875" style="14" bestFit="1" customWidth="1"/>
    <col min="14598" max="14598" width="7.5546875" style="14" customWidth="1"/>
    <col min="14599" max="14608" width="10.33203125" style="14" customWidth="1"/>
    <col min="14609" max="14623" width="10.109375" style="14" customWidth="1"/>
    <col min="14624" max="14624" width="2.6640625" style="14" customWidth="1"/>
    <col min="14625" max="14625" width="30.88671875" style="14" customWidth="1"/>
    <col min="14626" max="14849" width="14.88671875" style="14"/>
    <col min="14850" max="14850" width="4.5546875" style="14" customWidth="1"/>
    <col min="14851" max="14852" width="4.6640625" style="14" customWidth="1"/>
    <col min="14853" max="14853" width="66.88671875" style="14" bestFit="1" customWidth="1"/>
    <col min="14854" max="14854" width="7.5546875" style="14" customWidth="1"/>
    <col min="14855" max="14864" width="10.33203125" style="14" customWidth="1"/>
    <col min="14865" max="14879" width="10.109375" style="14" customWidth="1"/>
    <col min="14880" max="14880" width="2.6640625" style="14" customWidth="1"/>
    <col min="14881" max="14881" width="30.88671875" style="14" customWidth="1"/>
    <col min="14882" max="15105" width="14.88671875" style="14"/>
    <col min="15106" max="15106" width="4.5546875" style="14" customWidth="1"/>
    <col min="15107" max="15108" width="4.6640625" style="14" customWidth="1"/>
    <col min="15109" max="15109" width="66.88671875" style="14" bestFit="1" customWidth="1"/>
    <col min="15110" max="15110" width="7.5546875" style="14" customWidth="1"/>
    <col min="15111" max="15120" width="10.33203125" style="14" customWidth="1"/>
    <col min="15121" max="15135" width="10.109375" style="14" customWidth="1"/>
    <col min="15136" max="15136" width="2.6640625" style="14" customWidth="1"/>
    <col min="15137" max="15137" width="30.88671875" style="14" customWidth="1"/>
    <col min="15138" max="15361" width="14.88671875" style="14"/>
    <col min="15362" max="15362" width="4.5546875" style="14" customWidth="1"/>
    <col min="15363" max="15364" width="4.6640625" style="14" customWidth="1"/>
    <col min="15365" max="15365" width="66.88671875" style="14" bestFit="1" customWidth="1"/>
    <col min="15366" max="15366" width="7.5546875" style="14" customWidth="1"/>
    <col min="15367" max="15376" width="10.33203125" style="14" customWidth="1"/>
    <col min="15377" max="15391" width="10.109375" style="14" customWidth="1"/>
    <col min="15392" max="15392" width="2.6640625" style="14" customWidth="1"/>
    <col min="15393" max="15393" width="30.88671875" style="14" customWidth="1"/>
    <col min="15394" max="15617" width="14.88671875" style="14"/>
    <col min="15618" max="15618" width="4.5546875" style="14" customWidth="1"/>
    <col min="15619" max="15620" width="4.6640625" style="14" customWidth="1"/>
    <col min="15621" max="15621" width="66.88671875" style="14" bestFit="1" customWidth="1"/>
    <col min="15622" max="15622" width="7.5546875" style="14" customWidth="1"/>
    <col min="15623" max="15632" width="10.33203125" style="14" customWidth="1"/>
    <col min="15633" max="15647" width="10.109375" style="14" customWidth="1"/>
    <col min="15648" max="15648" width="2.6640625" style="14" customWidth="1"/>
    <col min="15649" max="15649" width="30.88671875" style="14" customWidth="1"/>
    <col min="15650" max="15873" width="14.88671875" style="14"/>
    <col min="15874" max="15874" width="4.5546875" style="14" customWidth="1"/>
    <col min="15875" max="15876" width="4.6640625" style="14" customWidth="1"/>
    <col min="15877" max="15877" width="66.88671875" style="14" bestFit="1" customWidth="1"/>
    <col min="15878" max="15878" width="7.5546875" style="14" customWidth="1"/>
    <col min="15879" max="15888" width="10.33203125" style="14" customWidth="1"/>
    <col min="15889" max="15903" width="10.109375" style="14" customWidth="1"/>
    <col min="15904" max="15904" width="2.6640625" style="14" customWidth="1"/>
    <col min="15905" max="15905" width="30.88671875" style="14" customWidth="1"/>
    <col min="15906" max="16129" width="14.88671875" style="14"/>
    <col min="16130" max="16130" width="4.5546875" style="14" customWidth="1"/>
    <col min="16131" max="16132" width="4.6640625" style="14" customWidth="1"/>
    <col min="16133" max="16133" width="66.88671875" style="14" bestFit="1" customWidth="1"/>
    <col min="16134" max="16134" width="7.5546875" style="14" customWidth="1"/>
    <col min="16135" max="16144" width="10.33203125" style="14" customWidth="1"/>
    <col min="16145" max="16159" width="10.109375" style="14" customWidth="1"/>
    <col min="16160" max="16160" width="2.6640625" style="14" customWidth="1"/>
    <col min="16161" max="16161" width="30.88671875" style="14" customWidth="1"/>
    <col min="16162" max="16384" width="14.88671875" style="14"/>
  </cols>
  <sheetData>
    <row r="1" spans="1:33" x14ac:dyDescent="0.2">
      <c r="A1" s="12"/>
      <c r="B1" s="13"/>
      <c r="C1" s="191"/>
      <c r="D1" s="191"/>
      <c r="E1" s="12" t="s">
        <v>13</v>
      </c>
      <c r="F1" s="12">
        <v>1990</v>
      </c>
      <c r="G1" s="12">
        <v>1991</v>
      </c>
      <c r="H1" s="12">
        <v>1992</v>
      </c>
      <c r="I1" s="12">
        <v>1993</v>
      </c>
      <c r="J1" s="12">
        <v>1994</v>
      </c>
      <c r="K1" s="12">
        <v>1995</v>
      </c>
      <c r="L1" s="12">
        <v>1996</v>
      </c>
      <c r="M1" s="12">
        <v>1997</v>
      </c>
      <c r="N1" s="12">
        <v>1998</v>
      </c>
      <c r="O1" s="12">
        <v>1999</v>
      </c>
      <c r="P1" s="12">
        <v>2000</v>
      </c>
      <c r="Q1" s="12">
        <v>2001</v>
      </c>
      <c r="R1" s="12">
        <v>2002</v>
      </c>
      <c r="S1" s="12">
        <v>2003</v>
      </c>
      <c r="T1" s="12">
        <v>2004</v>
      </c>
      <c r="U1" s="12">
        <v>2005</v>
      </c>
      <c r="V1" s="12">
        <v>2006</v>
      </c>
      <c r="W1" s="12">
        <v>2007</v>
      </c>
      <c r="X1" s="12">
        <v>2008</v>
      </c>
      <c r="Y1" s="12">
        <v>2009</v>
      </c>
      <c r="Z1" s="12">
        <v>2010</v>
      </c>
      <c r="AA1" s="12">
        <v>2011</v>
      </c>
      <c r="AB1" s="12">
        <v>2012</v>
      </c>
      <c r="AC1" s="12">
        <v>2013</v>
      </c>
      <c r="AD1" s="12">
        <v>2014</v>
      </c>
      <c r="AE1" s="105">
        <v>2015</v>
      </c>
      <c r="AG1" s="12" t="s">
        <v>14</v>
      </c>
    </row>
    <row r="2" spans="1:33" x14ac:dyDescent="0.2">
      <c r="A2" s="12"/>
      <c r="B2" s="13"/>
      <c r="C2" s="12"/>
      <c r="D2" s="15" t="s">
        <v>127</v>
      </c>
      <c r="E2" s="16" t="s">
        <v>16</v>
      </c>
      <c r="F2" s="12"/>
      <c r="G2" s="12"/>
      <c r="H2" s="12"/>
      <c r="I2" s="12"/>
      <c r="J2" s="12"/>
      <c r="K2" s="12"/>
      <c r="L2" s="12"/>
      <c r="M2" s="12"/>
      <c r="N2" s="12"/>
      <c r="O2" s="12"/>
      <c r="P2" s="12"/>
      <c r="Q2" s="12"/>
      <c r="R2" s="12"/>
      <c r="S2" s="12"/>
      <c r="T2" s="12"/>
      <c r="U2" s="12"/>
      <c r="V2" s="12"/>
      <c r="W2" s="12"/>
      <c r="X2" s="12"/>
      <c r="Y2" s="12"/>
      <c r="Z2" s="12"/>
      <c r="AA2" s="12"/>
      <c r="AB2" s="12"/>
      <c r="AC2" s="12"/>
      <c r="AD2" s="12"/>
      <c r="AE2" s="105"/>
      <c r="AG2" s="12"/>
    </row>
    <row r="3" spans="1:33" x14ac:dyDescent="0.2">
      <c r="A3" s="17"/>
      <c r="B3" s="18"/>
      <c r="C3" s="18" t="s">
        <v>106</v>
      </c>
      <c r="D3" s="18"/>
      <c r="E3" s="17"/>
      <c r="F3" s="73">
        <f>SUM(F4:F9)</f>
        <v>0</v>
      </c>
      <c r="G3" s="73">
        <f>SUM(G4:G9)</f>
        <v>0</v>
      </c>
      <c r="H3" s="73">
        <f t="shared" ref="H3:AD3" si="0">SUM(H4:H9)</f>
        <v>0</v>
      </c>
      <c r="I3" s="73">
        <f t="shared" si="0"/>
        <v>0</v>
      </c>
      <c r="J3" s="73">
        <f t="shared" si="0"/>
        <v>0</v>
      </c>
      <c r="K3" s="73">
        <f t="shared" si="0"/>
        <v>0</v>
      </c>
      <c r="L3" s="73">
        <f t="shared" si="0"/>
        <v>0</v>
      </c>
      <c r="M3" s="73">
        <f t="shared" si="0"/>
        <v>0</v>
      </c>
      <c r="N3" s="73">
        <f t="shared" si="0"/>
        <v>0</v>
      </c>
      <c r="O3" s="73">
        <f t="shared" si="0"/>
        <v>0</v>
      </c>
      <c r="P3" s="73">
        <f t="shared" si="0"/>
        <v>0</v>
      </c>
      <c r="Q3" s="73">
        <f t="shared" si="0"/>
        <v>0</v>
      </c>
      <c r="R3" s="73">
        <f t="shared" si="0"/>
        <v>0</v>
      </c>
      <c r="S3" s="73">
        <f t="shared" si="0"/>
        <v>0</v>
      </c>
      <c r="T3" s="73">
        <f t="shared" si="0"/>
        <v>0</v>
      </c>
      <c r="U3" s="73">
        <f t="shared" si="0"/>
        <v>0</v>
      </c>
      <c r="V3" s="73">
        <f t="shared" si="0"/>
        <v>0</v>
      </c>
      <c r="W3" s="73">
        <f t="shared" si="0"/>
        <v>0</v>
      </c>
      <c r="X3" s="73">
        <f t="shared" si="0"/>
        <v>0</v>
      </c>
      <c r="Y3" s="73">
        <f t="shared" si="0"/>
        <v>0</v>
      </c>
      <c r="Z3" s="73">
        <f t="shared" si="0"/>
        <v>0</v>
      </c>
      <c r="AA3" s="73">
        <f t="shared" si="0"/>
        <v>0</v>
      </c>
      <c r="AB3" s="73">
        <f t="shared" si="0"/>
        <v>0</v>
      </c>
      <c r="AC3" s="73">
        <f t="shared" si="0"/>
        <v>0</v>
      </c>
      <c r="AD3" s="73">
        <f t="shared" si="0"/>
        <v>0</v>
      </c>
      <c r="AE3" s="73">
        <f t="shared" ref="AE3" si="1">SUM(AE4:AE9)</f>
        <v>0</v>
      </c>
      <c r="AG3" s="18"/>
    </row>
    <row r="4" spans="1:33" x14ac:dyDescent="0.2">
      <c r="A4" s="19">
        <v>1</v>
      </c>
      <c r="C4" s="20" t="s">
        <v>18</v>
      </c>
      <c r="E4" s="21" t="str">
        <f>$E$2</f>
        <v>ktoe</v>
      </c>
      <c r="F4" s="74"/>
      <c r="G4" s="74"/>
      <c r="H4" s="74"/>
      <c r="I4" s="74"/>
      <c r="J4" s="74"/>
      <c r="K4" s="74"/>
      <c r="L4" s="74"/>
      <c r="M4" s="74"/>
      <c r="N4" s="74"/>
      <c r="O4" s="74"/>
      <c r="P4" s="74"/>
      <c r="Q4" s="74"/>
      <c r="R4" s="74"/>
      <c r="S4" s="74"/>
      <c r="T4" s="74"/>
      <c r="U4" s="74"/>
      <c r="V4" s="74"/>
      <c r="W4" s="74"/>
      <c r="X4" s="74"/>
      <c r="Y4" s="74"/>
      <c r="Z4" s="74"/>
      <c r="AA4" s="74"/>
      <c r="AB4" s="74"/>
      <c r="AC4" s="74"/>
      <c r="AD4" s="74"/>
      <c r="AE4" s="74"/>
      <c r="AF4" s="23"/>
      <c r="AG4" s="22"/>
    </row>
    <row r="5" spans="1:33" x14ac:dyDescent="0.2">
      <c r="A5" s="19">
        <v>2</v>
      </c>
      <c r="C5" s="20" t="s">
        <v>19</v>
      </c>
      <c r="E5" s="21" t="str">
        <f t="shared" ref="E5:E10" si="2">$E$2</f>
        <v>ktoe</v>
      </c>
      <c r="F5" s="74"/>
      <c r="G5" s="74"/>
      <c r="H5" s="74"/>
      <c r="I5" s="74"/>
      <c r="J5" s="74"/>
      <c r="K5" s="74"/>
      <c r="L5" s="74"/>
      <c r="M5" s="74"/>
      <c r="N5" s="74"/>
      <c r="O5" s="74"/>
      <c r="P5" s="74"/>
      <c r="Q5" s="74"/>
      <c r="R5" s="74"/>
      <c r="S5" s="74"/>
      <c r="T5" s="74"/>
      <c r="U5" s="74"/>
      <c r="V5" s="74"/>
      <c r="W5" s="74"/>
      <c r="X5" s="74"/>
      <c r="Y5" s="74"/>
      <c r="Z5" s="74"/>
      <c r="AA5" s="74"/>
      <c r="AB5" s="74"/>
      <c r="AC5" s="74"/>
      <c r="AD5" s="74"/>
      <c r="AE5" s="74"/>
      <c r="AF5" s="23"/>
      <c r="AG5" s="22"/>
    </row>
    <row r="6" spans="1:33" x14ac:dyDescent="0.2">
      <c r="A6" s="19">
        <v>3</v>
      </c>
      <c r="C6" s="20" t="s">
        <v>20</v>
      </c>
      <c r="E6" s="21" t="str">
        <f t="shared" si="2"/>
        <v>ktoe</v>
      </c>
      <c r="F6" s="74"/>
      <c r="G6" s="74"/>
      <c r="H6" s="74"/>
      <c r="I6" s="74"/>
      <c r="J6" s="74"/>
      <c r="K6" s="74"/>
      <c r="L6" s="74"/>
      <c r="M6" s="74"/>
      <c r="N6" s="74"/>
      <c r="O6" s="74"/>
      <c r="P6" s="74"/>
      <c r="Q6" s="74"/>
      <c r="R6" s="74"/>
      <c r="S6" s="74"/>
      <c r="T6" s="74"/>
      <c r="U6" s="74"/>
      <c r="V6" s="74"/>
      <c r="W6" s="74"/>
      <c r="X6" s="74"/>
      <c r="Y6" s="74"/>
      <c r="Z6" s="74"/>
      <c r="AA6" s="74"/>
      <c r="AB6" s="74"/>
      <c r="AC6" s="74"/>
      <c r="AD6" s="74"/>
      <c r="AE6" s="74"/>
      <c r="AF6" s="23"/>
      <c r="AG6" s="22"/>
    </row>
    <row r="7" spans="1:33" x14ac:dyDescent="0.2">
      <c r="A7" s="19">
        <v>4</v>
      </c>
      <c r="C7" s="20" t="s">
        <v>21</v>
      </c>
      <c r="E7" s="21" t="str">
        <f t="shared" si="2"/>
        <v>ktoe</v>
      </c>
      <c r="F7" s="74"/>
      <c r="G7" s="74"/>
      <c r="H7" s="74"/>
      <c r="I7" s="74"/>
      <c r="J7" s="74"/>
      <c r="K7" s="74"/>
      <c r="L7" s="74"/>
      <c r="M7" s="74"/>
      <c r="N7" s="74"/>
      <c r="O7" s="74"/>
      <c r="P7" s="74"/>
      <c r="Q7" s="74"/>
      <c r="R7" s="74"/>
      <c r="S7" s="74"/>
      <c r="T7" s="74"/>
      <c r="U7" s="74"/>
      <c r="V7" s="74"/>
      <c r="W7" s="74"/>
      <c r="X7" s="74"/>
      <c r="Y7" s="74"/>
      <c r="Z7" s="74"/>
      <c r="AA7" s="74"/>
      <c r="AB7" s="74"/>
      <c r="AC7" s="74"/>
      <c r="AD7" s="74"/>
      <c r="AE7" s="74"/>
      <c r="AF7" s="23"/>
      <c r="AG7" s="22"/>
    </row>
    <row r="8" spans="1:33" x14ac:dyDescent="0.2">
      <c r="A8" s="19">
        <v>5</v>
      </c>
      <c r="C8" s="20" t="s">
        <v>22</v>
      </c>
      <c r="E8" s="21" t="str">
        <f t="shared" si="2"/>
        <v>ktoe</v>
      </c>
      <c r="F8" s="74"/>
      <c r="G8" s="74"/>
      <c r="H8" s="74"/>
      <c r="I8" s="74"/>
      <c r="J8" s="74"/>
      <c r="K8" s="74"/>
      <c r="L8" s="74"/>
      <c r="M8" s="74"/>
      <c r="N8" s="74"/>
      <c r="O8" s="74"/>
      <c r="P8" s="74"/>
      <c r="Q8" s="74"/>
      <c r="R8" s="74"/>
      <c r="S8" s="74"/>
      <c r="T8" s="74"/>
      <c r="U8" s="74"/>
      <c r="V8" s="74"/>
      <c r="W8" s="74"/>
      <c r="X8" s="74"/>
      <c r="Y8" s="74"/>
      <c r="Z8" s="74"/>
      <c r="AA8" s="74"/>
      <c r="AB8" s="74"/>
      <c r="AC8" s="74"/>
      <c r="AD8" s="74"/>
      <c r="AE8" s="74"/>
      <c r="AF8" s="23"/>
      <c r="AG8" s="22"/>
    </row>
    <row r="9" spans="1:33" x14ac:dyDescent="0.2">
      <c r="A9" s="19">
        <v>6</v>
      </c>
      <c r="C9" s="20" t="s">
        <v>23</v>
      </c>
      <c r="E9" s="21" t="str">
        <f t="shared" si="2"/>
        <v>ktoe</v>
      </c>
      <c r="F9" s="74"/>
      <c r="G9" s="74"/>
      <c r="H9" s="74"/>
      <c r="I9" s="74"/>
      <c r="J9" s="74"/>
      <c r="K9" s="74"/>
      <c r="L9" s="74"/>
      <c r="M9" s="74"/>
      <c r="N9" s="74"/>
      <c r="O9" s="74"/>
      <c r="P9" s="74"/>
      <c r="Q9" s="74"/>
      <c r="R9" s="74"/>
      <c r="S9" s="74"/>
      <c r="T9" s="74"/>
      <c r="U9" s="74"/>
      <c r="V9" s="74"/>
      <c r="W9" s="74"/>
      <c r="X9" s="74"/>
      <c r="Y9" s="74"/>
      <c r="Z9" s="74"/>
      <c r="AA9" s="74"/>
      <c r="AB9" s="74"/>
      <c r="AC9" s="74"/>
      <c r="AD9" s="74"/>
      <c r="AE9" s="74"/>
      <c r="AF9" s="23"/>
      <c r="AG9" s="22"/>
    </row>
    <row r="10" spans="1:33" x14ac:dyDescent="0.2">
      <c r="A10" s="19">
        <v>7</v>
      </c>
      <c r="C10" s="20" t="s">
        <v>24</v>
      </c>
      <c r="E10" s="21" t="str">
        <f t="shared" si="2"/>
        <v>ktoe</v>
      </c>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23"/>
      <c r="AG10" s="22"/>
    </row>
    <row r="11" spans="1:33" x14ac:dyDescent="0.2">
      <c r="A11" s="17"/>
      <c r="B11" s="18"/>
      <c r="C11" s="18" t="s">
        <v>17</v>
      </c>
      <c r="D11" s="18"/>
      <c r="E11" s="17"/>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G11" s="18"/>
    </row>
    <row r="12" spans="1:33" x14ac:dyDescent="0.2">
      <c r="A12" s="19">
        <v>1</v>
      </c>
      <c r="C12" s="20" t="s">
        <v>18</v>
      </c>
      <c r="E12" s="21" t="str">
        <f>$E$2</f>
        <v>ktoe</v>
      </c>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23"/>
      <c r="AG12" s="22"/>
    </row>
    <row r="13" spans="1:33" x14ac:dyDescent="0.2">
      <c r="A13" s="19">
        <v>2</v>
      </c>
      <c r="C13" s="20" t="s">
        <v>19</v>
      </c>
      <c r="E13" s="21" t="str">
        <f t="shared" ref="E13:E18" si="3">$E$2</f>
        <v>ktoe</v>
      </c>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23"/>
      <c r="AG13" s="22"/>
    </row>
    <row r="14" spans="1:33" x14ac:dyDescent="0.2">
      <c r="A14" s="19">
        <v>3</v>
      </c>
      <c r="C14" s="20" t="s">
        <v>20</v>
      </c>
      <c r="E14" s="21" t="str">
        <f t="shared" si="3"/>
        <v>ktoe</v>
      </c>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23"/>
      <c r="AG14" s="22"/>
    </row>
    <row r="15" spans="1:33" x14ac:dyDescent="0.2">
      <c r="A15" s="19">
        <v>4</v>
      </c>
      <c r="C15" s="20" t="s">
        <v>21</v>
      </c>
      <c r="E15" s="21" t="str">
        <f t="shared" si="3"/>
        <v>ktoe</v>
      </c>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23"/>
      <c r="AG15" s="22"/>
    </row>
    <row r="16" spans="1:33" x14ac:dyDescent="0.2">
      <c r="A16" s="19">
        <v>5</v>
      </c>
      <c r="C16" s="20" t="s">
        <v>22</v>
      </c>
      <c r="E16" s="21" t="str">
        <f t="shared" si="3"/>
        <v>ktoe</v>
      </c>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23"/>
      <c r="AG16" s="22"/>
    </row>
    <row r="17" spans="1:33" x14ac:dyDescent="0.2">
      <c r="A17" s="19">
        <v>6</v>
      </c>
      <c r="C17" s="20" t="s">
        <v>23</v>
      </c>
      <c r="E17" s="21" t="str">
        <f t="shared" si="3"/>
        <v>ktoe</v>
      </c>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23"/>
      <c r="AG17" s="22"/>
    </row>
    <row r="18" spans="1:33" x14ac:dyDescent="0.2">
      <c r="A18" s="19">
        <v>7</v>
      </c>
      <c r="C18" s="20" t="s">
        <v>24</v>
      </c>
      <c r="E18" s="21" t="str">
        <f t="shared" si="3"/>
        <v>ktoe</v>
      </c>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23"/>
      <c r="AG18" s="22"/>
    </row>
    <row r="19" spans="1:33" x14ac:dyDescent="0.2">
      <c r="A19" s="24"/>
      <c r="B19" s="18"/>
      <c r="C19" s="18" t="s">
        <v>25</v>
      </c>
      <c r="D19" s="18"/>
      <c r="E19" s="2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23"/>
      <c r="AG19" s="26"/>
    </row>
    <row r="20" spans="1:33" x14ac:dyDescent="0.2">
      <c r="A20" s="19">
        <v>8</v>
      </c>
      <c r="C20" s="20" t="s">
        <v>18</v>
      </c>
      <c r="E20" s="21" t="str">
        <f t="shared" ref="E20:E26" si="4">$E$2</f>
        <v>ktoe</v>
      </c>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23"/>
      <c r="AG20" s="22"/>
    </row>
    <row r="21" spans="1:33" x14ac:dyDescent="0.2">
      <c r="A21" s="19">
        <v>9</v>
      </c>
      <c r="C21" s="20" t="s">
        <v>19</v>
      </c>
      <c r="E21" s="21" t="str">
        <f t="shared" si="4"/>
        <v>ktoe</v>
      </c>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23"/>
      <c r="AG21" s="22"/>
    </row>
    <row r="22" spans="1:33" x14ac:dyDescent="0.2">
      <c r="A22" s="19">
        <v>10</v>
      </c>
      <c r="C22" s="20" t="s">
        <v>20</v>
      </c>
      <c r="E22" s="21" t="str">
        <f t="shared" si="4"/>
        <v>ktoe</v>
      </c>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23"/>
      <c r="AG22" s="22"/>
    </row>
    <row r="23" spans="1:33" x14ac:dyDescent="0.2">
      <c r="A23" s="19">
        <v>11</v>
      </c>
      <c r="C23" s="20" t="s">
        <v>21</v>
      </c>
      <c r="E23" s="21" t="str">
        <f t="shared" si="4"/>
        <v>ktoe</v>
      </c>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23"/>
      <c r="AG23" s="22"/>
    </row>
    <row r="24" spans="1:33" x14ac:dyDescent="0.2">
      <c r="A24" s="19">
        <v>12</v>
      </c>
      <c r="C24" s="20" t="s">
        <v>22</v>
      </c>
      <c r="E24" s="21" t="str">
        <f t="shared" si="4"/>
        <v>ktoe</v>
      </c>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23"/>
      <c r="AG24" s="22"/>
    </row>
    <row r="25" spans="1:33" x14ac:dyDescent="0.2">
      <c r="A25" s="19">
        <v>13</v>
      </c>
      <c r="C25" s="20" t="s">
        <v>23</v>
      </c>
      <c r="E25" s="21" t="str">
        <f t="shared" si="4"/>
        <v>ktoe</v>
      </c>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23"/>
      <c r="AG25" s="22"/>
    </row>
    <row r="26" spans="1:33" x14ac:dyDescent="0.2">
      <c r="A26" s="19">
        <v>14</v>
      </c>
      <c r="C26" s="20" t="s">
        <v>24</v>
      </c>
      <c r="E26" s="21" t="str">
        <f t="shared" si="4"/>
        <v>ktoe</v>
      </c>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23"/>
      <c r="AG26" s="22"/>
    </row>
    <row r="27" spans="1:33" x14ac:dyDescent="0.2">
      <c r="A27" s="24"/>
      <c r="B27" s="18"/>
      <c r="C27" s="18" t="s">
        <v>26</v>
      </c>
      <c r="D27" s="18"/>
      <c r="E27" s="2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23"/>
      <c r="AG27" s="26"/>
    </row>
    <row r="28" spans="1:33" x14ac:dyDescent="0.2">
      <c r="A28" s="19">
        <v>15</v>
      </c>
      <c r="C28" s="20" t="s">
        <v>23</v>
      </c>
      <c r="E28" s="21" t="str">
        <f>$E$2</f>
        <v>ktoe</v>
      </c>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23"/>
      <c r="AG28" s="22"/>
    </row>
    <row r="29" spans="1:33" x14ac:dyDescent="0.2">
      <c r="A29" s="19">
        <v>16</v>
      </c>
      <c r="C29" s="20" t="s">
        <v>24</v>
      </c>
      <c r="E29" s="21" t="str">
        <f>$E$2</f>
        <v>ktoe</v>
      </c>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23"/>
      <c r="AG29" s="22"/>
    </row>
    <row r="30" spans="1:33" x14ac:dyDescent="0.2">
      <c r="A30" s="24"/>
      <c r="B30" s="18"/>
      <c r="C30" s="18" t="s">
        <v>27</v>
      </c>
      <c r="D30" s="18"/>
      <c r="E30" s="2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23"/>
      <c r="AG30" s="26"/>
    </row>
    <row r="31" spans="1:33" x14ac:dyDescent="0.2">
      <c r="A31" s="19">
        <v>17</v>
      </c>
      <c r="C31" s="20" t="s">
        <v>18</v>
      </c>
      <c r="E31" s="21" t="str">
        <f t="shared" ref="E31:E37" si="5">$E$2</f>
        <v>ktoe</v>
      </c>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23"/>
      <c r="AG31" s="22"/>
    </row>
    <row r="32" spans="1:33" x14ac:dyDescent="0.2">
      <c r="A32" s="19">
        <v>18</v>
      </c>
      <c r="C32" s="20" t="s">
        <v>19</v>
      </c>
      <c r="E32" s="21" t="str">
        <f t="shared" si="5"/>
        <v>ktoe</v>
      </c>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23"/>
      <c r="AG32" s="22"/>
    </row>
    <row r="33" spans="1:33" x14ac:dyDescent="0.2">
      <c r="A33" s="19">
        <v>19</v>
      </c>
      <c r="C33" s="20" t="s">
        <v>20</v>
      </c>
      <c r="E33" s="21" t="str">
        <f t="shared" si="5"/>
        <v>ktoe</v>
      </c>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23"/>
      <c r="AG33" s="22"/>
    </row>
    <row r="34" spans="1:33" x14ac:dyDescent="0.2">
      <c r="A34" s="19">
        <v>20</v>
      </c>
      <c r="C34" s="20" t="s">
        <v>21</v>
      </c>
      <c r="E34" s="21" t="str">
        <f t="shared" si="5"/>
        <v>ktoe</v>
      </c>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23"/>
      <c r="AG34" s="22"/>
    </row>
    <row r="35" spans="1:33" x14ac:dyDescent="0.2">
      <c r="A35" s="19">
        <v>21</v>
      </c>
      <c r="C35" s="20" t="s">
        <v>22</v>
      </c>
      <c r="E35" s="21" t="str">
        <f t="shared" si="5"/>
        <v>ktoe</v>
      </c>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23"/>
      <c r="AG35" s="22"/>
    </row>
    <row r="36" spans="1:33" x14ac:dyDescent="0.2">
      <c r="A36" s="19">
        <v>22</v>
      </c>
      <c r="C36" s="20" t="s">
        <v>23</v>
      </c>
      <c r="E36" s="21" t="str">
        <f t="shared" si="5"/>
        <v>ktoe</v>
      </c>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23"/>
      <c r="AG36" s="22"/>
    </row>
    <row r="37" spans="1:33" x14ac:dyDescent="0.2">
      <c r="A37" s="19">
        <v>23</v>
      </c>
      <c r="C37" s="20" t="s">
        <v>24</v>
      </c>
      <c r="E37" s="21" t="str">
        <f t="shared" si="5"/>
        <v>ktoe</v>
      </c>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23"/>
      <c r="AG37" s="22"/>
    </row>
    <row r="38" spans="1:33" x14ac:dyDescent="0.2">
      <c r="A38" s="24"/>
      <c r="B38" s="18"/>
      <c r="C38" s="18" t="s">
        <v>28</v>
      </c>
      <c r="D38" s="18"/>
      <c r="E38" s="2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23"/>
      <c r="AG38" s="26"/>
    </row>
    <row r="39" spans="1:33" x14ac:dyDescent="0.2">
      <c r="A39" s="19">
        <v>24</v>
      </c>
      <c r="C39" s="20" t="s">
        <v>18</v>
      </c>
      <c r="E39" s="21" t="str">
        <f t="shared" ref="E39:E45" si="6">$E$2</f>
        <v>ktoe</v>
      </c>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23"/>
      <c r="AG39" s="22"/>
    </row>
    <row r="40" spans="1:33" x14ac:dyDescent="0.2">
      <c r="A40" s="19">
        <v>25</v>
      </c>
      <c r="C40" s="20" t="s">
        <v>19</v>
      </c>
      <c r="E40" s="21" t="str">
        <f t="shared" si="6"/>
        <v>ktoe</v>
      </c>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23"/>
      <c r="AG40" s="22"/>
    </row>
    <row r="41" spans="1:33" x14ac:dyDescent="0.2">
      <c r="A41" s="19">
        <v>26</v>
      </c>
      <c r="C41" s="20" t="s">
        <v>20</v>
      </c>
      <c r="E41" s="21" t="str">
        <f t="shared" si="6"/>
        <v>ktoe</v>
      </c>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23"/>
      <c r="AG41" s="22"/>
    </row>
    <row r="42" spans="1:33" x14ac:dyDescent="0.2">
      <c r="A42" s="19">
        <v>27</v>
      </c>
      <c r="C42" s="20" t="s">
        <v>21</v>
      </c>
      <c r="E42" s="21" t="str">
        <f t="shared" si="6"/>
        <v>ktoe</v>
      </c>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23"/>
      <c r="AG42" s="22"/>
    </row>
    <row r="43" spans="1:33" x14ac:dyDescent="0.2">
      <c r="A43" s="19">
        <v>28</v>
      </c>
      <c r="C43" s="20" t="s">
        <v>22</v>
      </c>
      <c r="E43" s="21" t="str">
        <f t="shared" si="6"/>
        <v>ktoe</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23"/>
      <c r="AG43" s="22"/>
    </row>
    <row r="44" spans="1:33" x14ac:dyDescent="0.2">
      <c r="A44" s="19">
        <v>29</v>
      </c>
      <c r="C44" s="20" t="s">
        <v>23</v>
      </c>
      <c r="E44" s="21" t="str">
        <f t="shared" si="6"/>
        <v>ktoe</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23"/>
      <c r="AG44" s="22"/>
    </row>
    <row r="45" spans="1:33" x14ac:dyDescent="0.2">
      <c r="A45" s="19">
        <v>30</v>
      </c>
      <c r="C45" s="20" t="s">
        <v>24</v>
      </c>
      <c r="E45" s="21" t="str">
        <f t="shared" si="6"/>
        <v>ktoe</v>
      </c>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23"/>
      <c r="AG45" s="22"/>
    </row>
    <row r="46" spans="1:33" x14ac:dyDescent="0.2">
      <c r="A46" s="24"/>
      <c r="B46" s="24"/>
      <c r="C46" s="24"/>
      <c r="D46" s="24"/>
      <c r="E46" s="27"/>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G46" s="24"/>
    </row>
    <row r="47" spans="1:33" x14ac:dyDescent="0.2">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row>
    <row r="48" spans="1:33" x14ac:dyDescent="0.2">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row>
    <row r="49" spans="6:31" x14ac:dyDescent="0.2">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row>
    <row r="50" spans="6:31" x14ac:dyDescent="0.2">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row>
    <row r="51" spans="6:31" x14ac:dyDescent="0.2">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row>
    <row r="52" spans="6:31" x14ac:dyDescent="0.2">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row>
    <row r="53" spans="6:31" x14ac:dyDescent="0.2">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row>
    <row r="54" spans="6:31" x14ac:dyDescent="0.2">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row>
    <row r="55" spans="6:31" x14ac:dyDescent="0.2">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row>
  </sheetData>
  <mergeCells count="1">
    <mergeCell ref="C1:D1"/>
  </mergeCells>
  <phoneticPr fontId="36"/>
  <dataValidations count="1">
    <dataValidation type="list" allowBlank="1" showInputMessage="1" showErrorMessage="1"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E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E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E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E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E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E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E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E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E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E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E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E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E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E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formula1>"PJ, ktoe"</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2"/>
  <sheetViews>
    <sheetView topLeftCell="S1" workbookViewId="0">
      <selection activeCell="O30" sqref="O30"/>
    </sheetView>
  </sheetViews>
  <sheetFormatPr defaultColWidth="14.88671875" defaultRowHeight="13.2" x14ac:dyDescent="0.2"/>
  <cols>
    <col min="1" max="1" width="4.5546875" style="19" customWidth="1"/>
    <col min="2" max="3" width="4.6640625" style="20" customWidth="1"/>
    <col min="4" max="4" width="38" style="20" customWidth="1"/>
    <col min="5" max="5" width="8.5546875" style="19" customWidth="1"/>
    <col min="6" max="15" width="10.33203125" style="20" customWidth="1"/>
    <col min="16" max="31" width="10.44140625" style="20" customWidth="1"/>
    <col min="32" max="32" width="2.6640625" style="14" customWidth="1"/>
    <col min="33" max="33" width="30.88671875" style="20" customWidth="1"/>
    <col min="34" max="257" width="14.88671875" style="14"/>
    <col min="258" max="258" width="4.5546875" style="14" customWidth="1"/>
    <col min="259" max="260" width="4.6640625" style="14" customWidth="1"/>
    <col min="261" max="261" width="66.88671875" style="14" bestFit="1" customWidth="1"/>
    <col min="262" max="262" width="8.5546875" style="14" customWidth="1"/>
    <col min="263" max="272" width="10.33203125" style="14" customWidth="1"/>
    <col min="273" max="287" width="10.44140625" style="14" customWidth="1"/>
    <col min="288" max="288" width="2.6640625" style="14" customWidth="1"/>
    <col min="289" max="289" width="30.88671875" style="14" customWidth="1"/>
    <col min="290" max="513" width="14.88671875" style="14"/>
    <col min="514" max="514" width="4.5546875" style="14" customWidth="1"/>
    <col min="515" max="516" width="4.6640625" style="14" customWidth="1"/>
    <col min="517" max="517" width="66.88671875" style="14" bestFit="1" customWidth="1"/>
    <col min="518" max="518" width="8.5546875" style="14" customWidth="1"/>
    <col min="519" max="528" width="10.33203125" style="14" customWidth="1"/>
    <col min="529" max="543" width="10.44140625" style="14" customWidth="1"/>
    <col min="544" max="544" width="2.6640625" style="14" customWidth="1"/>
    <col min="545" max="545" width="30.88671875" style="14" customWidth="1"/>
    <col min="546" max="769" width="14.88671875" style="14"/>
    <col min="770" max="770" width="4.5546875" style="14" customWidth="1"/>
    <col min="771" max="772" width="4.6640625" style="14" customWidth="1"/>
    <col min="773" max="773" width="66.88671875" style="14" bestFit="1" customWidth="1"/>
    <col min="774" max="774" width="8.5546875" style="14" customWidth="1"/>
    <col min="775" max="784" width="10.33203125" style="14" customWidth="1"/>
    <col min="785" max="799" width="10.44140625" style="14" customWidth="1"/>
    <col min="800" max="800" width="2.6640625" style="14" customWidth="1"/>
    <col min="801" max="801" width="30.88671875" style="14" customWidth="1"/>
    <col min="802" max="1025" width="14.88671875" style="14"/>
    <col min="1026" max="1026" width="4.5546875" style="14" customWidth="1"/>
    <col min="1027" max="1028" width="4.6640625" style="14" customWidth="1"/>
    <col min="1029" max="1029" width="66.88671875" style="14" bestFit="1" customWidth="1"/>
    <col min="1030" max="1030" width="8.5546875" style="14" customWidth="1"/>
    <col min="1031" max="1040" width="10.33203125" style="14" customWidth="1"/>
    <col min="1041" max="1055" width="10.44140625" style="14" customWidth="1"/>
    <col min="1056" max="1056" width="2.6640625" style="14" customWidth="1"/>
    <col min="1057" max="1057" width="30.88671875" style="14" customWidth="1"/>
    <col min="1058" max="1281" width="14.88671875" style="14"/>
    <col min="1282" max="1282" width="4.5546875" style="14" customWidth="1"/>
    <col min="1283" max="1284" width="4.6640625" style="14" customWidth="1"/>
    <col min="1285" max="1285" width="66.88671875" style="14" bestFit="1" customWidth="1"/>
    <col min="1286" max="1286" width="8.5546875" style="14" customWidth="1"/>
    <col min="1287" max="1296" width="10.33203125" style="14" customWidth="1"/>
    <col min="1297" max="1311" width="10.44140625" style="14" customWidth="1"/>
    <col min="1312" max="1312" width="2.6640625" style="14" customWidth="1"/>
    <col min="1313" max="1313" width="30.88671875" style="14" customWidth="1"/>
    <col min="1314" max="1537" width="14.88671875" style="14"/>
    <col min="1538" max="1538" width="4.5546875" style="14" customWidth="1"/>
    <col min="1539" max="1540" width="4.6640625" style="14" customWidth="1"/>
    <col min="1541" max="1541" width="66.88671875" style="14" bestFit="1" customWidth="1"/>
    <col min="1542" max="1542" width="8.5546875" style="14" customWidth="1"/>
    <col min="1543" max="1552" width="10.33203125" style="14" customWidth="1"/>
    <col min="1553" max="1567" width="10.44140625" style="14" customWidth="1"/>
    <col min="1568" max="1568" width="2.6640625" style="14" customWidth="1"/>
    <col min="1569" max="1569" width="30.88671875" style="14" customWidth="1"/>
    <col min="1570" max="1793" width="14.88671875" style="14"/>
    <col min="1794" max="1794" width="4.5546875" style="14" customWidth="1"/>
    <col min="1795" max="1796" width="4.6640625" style="14" customWidth="1"/>
    <col min="1797" max="1797" width="66.88671875" style="14" bestFit="1" customWidth="1"/>
    <col min="1798" max="1798" width="8.5546875" style="14" customWidth="1"/>
    <col min="1799" max="1808" width="10.33203125" style="14" customWidth="1"/>
    <col min="1809" max="1823" width="10.44140625" style="14" customWidth="1"/>
    <col min="1824" max="1824" width="2.6640625" style="14" customWidth="1"/>
    <col min="1825" max="1825" width="30.88671875" style="14" customWidth="1"/>
    <col min="1826" max="2049" width="14.88671875" style="14"/>
    <col min="2050" max="2050" width="4.5546875" style="14" customWidth="1"/>
    <col min="2051" max="2052" width="4.6640625" style="14" customWidth="1"/>
    <col min="2053" max="2053" width="66.88671875" style="14" bestFit="1" customWidth="1"/>
    <col min="2054" max="2054" width="8.5546875" style="14" customWidth="1"/>
    <col min="2055" max="2064" width="10.33203125" style="14" customWidth="1"/>
    <col min="2065" max="2079" width="10.44140625" style="14" customWidth="1"/>
    <col min="2080" max="2080" width="2.6640625" style="14" customWidth="1"/>
    <col min="2081" max="2081" width="30.88671875" style="14" customWidth="1"/>
    <col min="2082" max="2305" width="14.88671875" style="14"/>
    <col min="2306" max="2306" width="4.5546875" style="14" customWidth="1"/>
    <col min="2307" max="2308" width="4.6640625" style="14" customWidth="1"/>
    <col min="2309" max="2309" width="66.88671875" style="14" bestFit="1" customWidth="1"/>
    <col min="2310" max="2310" width="8.5546875" style="14" customWidth="1"/>
    <col min="2311" max="2320" width="10.33203125" style="14" customWidth="1"/>
    <col min="2321" max="2335" width="10.44140625" style="14" customWidth="1"/>
    <col min="2336" max="2336" width="2.6640625" style="14" customWidth="1"/>
    <col min="2337" max="2337" width="30.88671875" style="14" customWidth="1"/>
    <col min="2338" max="2561" width="14.88671875" style="14"/>
    <col min="2562" max="2562" width="4.5546875" style="14" customWidth="1"/>
    <col min="2563" max="2564" width="4.6640625" style="14" customWidth="1"/>
    <col min="2565" max="2565" width="66.88671875" style="14" bestFit="1" customWidth="1"/>
    <col min="2566" max="2566" width="8.5546875" style="14" customWidth="1"/>
    <col min="2567" max="2576" width="10.33203125" style="14" customWidth="1"/>
    <col min="2577" max="2591" width="10.44140625" style="14" customWidth="1"/>
    <col min="2592" max="2592" width="2.6640625" style="14" customWidth="1"/>
    <col min="2593" max="2593" width="30.88671875" style="14" customWidth="1"/>
    <col min="2594" max="2817" width="14.88671875" style="14"/>
    <col min="2818" max="2818" width="4.5546875" style="14" customWidth="1"/>
    <col min="2819" max="2820" width="4.6640625" style="14" customWidth="1"/>
    <col min="2821" max="2821" width="66.88671875" style="14" bestFit="1" customWidth="1"/>
    <col min="2822" max="2822" width="8.5546875" style="14" customWidth="1"/>
    <col min="2823" max="2832" width="10.33203125" style="14" customWidth="1"/>
    <col min="2833" max="2847" width="10.44140625" style="14" customWidth="1"/>
    <col min="2848" max="2848" width="2.6640625" style="14" customWidth="1"/>
    <col min="2849" max="2849" width="30.88671875" style="14" customWidth="1"/>
    <col min="2850" max="3073" width="14.88671875" style="14"/>
    <col min="3074" max="3074" width="4.5546875" style="14" customWidth="1"/>
    <col min="3075" max="3076" width="4.6640625" style="14" customWidth="1"/>
    <col min="3077" max="3077" width="66.88671875" style="14" bestFit="1" customWidth="1"/>
    <col min="3078" max="3078" width="8.5546875" style="14" customWidth="1"/>
    <col min="3079" max="3088" width="10.33203125" style="14" customWidth="1"/>
    <col min="3089" max="3103" width="10.44140625" style="14" customWidth="1"/>
    <col min="3104" max="3104" width="2.6640625" style="14" customWidth="1"/>
    <col min="3105" max="3105" width="30.88671875" style="14" customWidth="1"/>
    <col min="3106" max="3329" width="14.88671875" style="14"/>
    <col min="3330" max="3330" width="4.5546875" style="14" customWidth="1"/>
    <col min="3331" max="3332" width="4.6640625" style="14" customWidth="1"/>
    <col min="3333" max="3333" width="66.88671875" style="14" bestFit="1" customWidth="1"/>
    <col min="3334" max="3334" width="8.5546875" style="14" customWidth="1"/>
    <col min="3335" max="3344" width="10.33203125" style="14" customWidth="1"/>
    <col min="3345" max="3359" width="10.44140625" style="14" customWidth="1"/>
    <col min="3360" max="3360" width="2.6640625" style="14" customWidth="1"/>
    <col min="3361" max="3361" width="30.88671875" style="14" customWidth="1"/>
    <col min="3362" max="3585" width="14.88671875" style="14"/>
    <col min="3586" max="3586" width="4.5546875" style="14" customWidth="1"/>
    <col min="3587" max="3588" width="4.6640625" style="14" customWidth="1"/>
    <col min="3589" max="3589" width="66.88671875" style="14" bestFit="1" customWidth="1"/>
    <col min="3590" max="3590" width="8.5546875" style="14" customWidth="1"/>
    <col min="3591" max="3600" width="10.33203125" style="14" customWidth="1"/>
    <col min="3601" max="3615" width="10.44140625" style="14" customWidth="1"/>
    <col min="3616" max="3616" width="2.6640625" style="14" customWidth="1"/>
    <col min="3617" max="3617" width="30.88671875" style="14" customWidth="1"/>
    <col min="3618" max="3841" width="14.88671875" style="14"/>
    <col min="3842" max="3842" width="4.5546875" style="14" customWidth="1"/>
    <col min="3843" max="3844" width="4.6640625" style="14" customWidth="1"/>
    <col min="3845" max="3845" width="66.88671875" style="14" bestFit="1" customWidth="1"/>
    <col min="3846" max="3846" width="8.5546875" style="14" customWidth="1"/>
    <col min="3847" max="3856" width="10.33203125" style="14" customWidth="1"/>
    <col min="3857" max="3871" width="10.44140625" style="14" customWidth="1"/>
    <col min="3872" max="3872" width="2.6640625" style="14" customWidth="1"/>
    <col min="3873" max="3873" width="30.88671875" style="14" customWidth="1"/>
    <col min="3874" max="4097" width="14.88671875" style="14"/>
    <col min="4098" max="4098" width="4.5546875" style="14" customWidth="1"/>
    <col min="4099" max="4100" width="4.6640625" style="14" customWidth="1"/>
    <col min="4101" max="4101" width="66.88671875" style="14" bestFit="1" customWidth="1"/>
    <col min="4102" max="4102" width="8.5546875" style="14" customWidth="1"/>
    <col min="4103" max="4112" width="10.33203125" style="14" customWidth="1"/>
    <col min="4113" max="4127" width="10.44140625" style="14" customWidth="1"/>
    <col min="4128" max="4128" width="2.6640625" style="14" customWidth="1"/>
    <col min="4129" max="4129" width="30.88671875" style="14" customWidth="1"/>
    <col min="4130" max="4353" width="14.88671875" style="14"/>
    <col min="4354" max="4354" width="4.5546875" style="14" customWidth="1"/>
    <col min="4355" max="4356" width="4.6640625" style="14" customWidth="1"/>
    <col min="4357" max="4357" width="66.88671875" style="14" bestFit="1" customWidth="1"/>
    <col min="4358" max="4358" width="8.5546875" style="14" customWidth="1"/>
    <col min="4359" max="4368" width="10.33203125" style="14" customWidth="1"/>
    <col min="4369" max="4383" width="10.44140625" style="14" customWidth="1"/>
    <col min="4384" max="4384" width="2.6640625" style="14" customWidth="1"/>
    <col min="4385" max="4385" width="30.88671875" style="14" customWidth="1"/>
    <col min="4386" max="4609" width="14.88671875" style="14"/>
    <col min="4610" max="4610" width="4.5546875" style="14" customWidth="1"/>
    <col min="4611" max="4612" width="4.6640625" style="14" customWidth="1"/>
    <col min="4613" max="4613" width="66.88671875" style="14" bestFit="1" customWidth="1"/>
    <col min="4614" max="4614" width="8.5546875" style="14" customWidth="1"/>
    <col min="4615" max="4624" width="10.33203125" style="14" customWidth="1"/>
    <col min="4625" max="4639" width="10.44140625" style="14" customWidth="1"/>
    <col min="4640" max="4640" width="2.6640625" style="14" customWidth="1"/>
    <col min="4641" max="4641" width="30.88671875" style="14" customWidth="1"/>
    <col min="4642" max="4865" width="14.88671875" style="14"/>
    <col min="4866" max="4866" width="4.5546875" style="14" customWidth="1"/>
    <col min="4867" max="4868" width="4.6640625" style="14" customWidth="1"/>
    <col min="4869" max="4869" width="66.88671875" style="14" bestFit="1" customWidth="1"/>
    <col min="4870" max="4870" width="8.5546875" style="14" customWidth="1"/>
    <col min="4871" max="4880" width="10.33203125" style="14" customWidth="1"/>
    <col min="4881" max="4895" width="10.44140625" style="14" customWidth="1"/>
    <col min="4896" max="4896" width="2.6640625" style="14" customWidth="1"/>
    <col min="4897" max="4897" width="30.88671875" style="14" customWidth="1"/>
    <col min="4898" max="5121" width="14.88671875" style="14"/>
    <col min="5122" max="5122" width="4.5546875" style="14" customWidth="1"/>
    <col min="5123" max="5124" width="4.6640625" style="14" customWidth="1"/>
    <col min="5125" max="5125" width="66.88671875" style="14" bestFit="1" customWidth="1"/>
    <col min="5126" max="5126" width="8.5546875" style="14" customWidth="1"/>
    <col min="5127" max="5136" width="10.33203125" style="14" customWidth="1"/>
    <col min="5137" max="5151" width="10.44140625" style="14" customWidth="1"/>
    <col min="5152" max="5152" width="2.6640625" style="14" customWidth="1"/>
    <col min="5153" max="5153" width="30.88671875" style="14" customWidth="1"/>
    <col min="5154" max="5377" width="14.88671875" style="14"/>
    <col min="5378" max="5378" width="4.5546875" style="14" customWidth="1"/>
    <col min="5379" max="5380" width="4.6640625" style="14" customWidth="1"/>
    <col min="5381" max="5381" width="66.88671875" style="14" bestFit="1" customWidth="1"/>
    <col min="5382" max="5382" width="8.5546875" style="14" customWidth="1"/>
    <col min="5383" max="5392" width="10.33203125" style="14" customWidth="1"/>
    <col min="5393" max="5407" width="10.44140625" style="14" customWidth="1"/>
    <col min="5408" max="5408" width="2.6640625" style="14" customWidth="1"/>
    <col min="5409" max="5409" width="30.88671875" style="14" customWidth="1"/>
    <col min="5410" max="5633" width="14.88671875" style="14"/>
    <col min="5634" max="5634" width="4.5546875" style="14" customWidth="1"/>
    <col min="5635" max="5636" width="4.6640625" style="14" customWidth="1"/>
    <col min="5637" max="5637" width="66.88671875" style="14" bestFit="1" customWidth="1"/>
    <col min="5638" max="5638" width="8.5546875" style="14" customWidth="1"/>
    <col min="5639" max="5648" width="10.33203125" style="14" customWidth="1"/>
    <col min="5649" max="5663" width="10.44140625" style="14" customWidth="1"/>
    <col min="5664" max="5664" width="2.6640625" style="14" customWidth="1"/>
    <col min="5665" max="5665" width="30.88671875" style="14" customWidth="1"/>
    <col min="5666" max="5889" width="14.88671875" style="14"/>
    <col min="5890" max="5890" width="4.5546875" style="14" customWidth="1"/>
    <col min="5891" max="5892" width="4.6640625" style="14" customWidth="1"/>
    <col min="5893" max="5893" width="66.88671875" style="14" bestFit="1" customWidth="1"/>
    <col min="5894" max="5894" width="8.5546875" style="14" customWidth="1"/>
    <col min="5895" max="5904" width="10.33203125" style="14" customWidth="1"/>
    <col min="5905" max="5919" width="10.44140625" style="14" customWidth="1"/>
    <col min="5920" max="5920" width="2.6640625" style="14" customWidth="1"/>
    <col min="5921" max="5921" width="30.88671875" style="14" customWidth="1"/>
    <col min="5922" max="6145" width="14.88671875" style="14"/>
    <col min="6146" max="6146" width="4.5546875" style="14" customWidth="1"/>
    <col min="6147" max="6148" width="4.6640625" style="14" customWidth="1"/>
    <col min="6149" max="6149" width="66.88671875" style="14" bestFit="1" customWidth="1"/>
    <col min="6150" max="6150" width="8.5546875" style="14" customWidth="1"/>
    <col min="6151" max="6160" width="10.33203125" style="14" customWidth="1"/>
    <col min="6161" max="6175" width="10.44140625" style="14" customWidth="1"/>
    <col min="6176" max="6176" width="2.6640625" style="14" customWidth="1"/>
    <col min="6177" max="6177" width="30.88671875" style="14" customWidth="1"/>
    <col min="6178" max="6401" width="14.88671875" style="14"/>
    <col min="6402" max="6402" width="4.5546875" style="14" customWidth="1"/>
    <col min="6403" max="6404" width="4.6640625" style="14" customWidth="1"/>
    <col min="6405" max="6405" width="66.88671875" style="14" bestFit="1" customWidth="1"/>
    <col min="6406" max="6406" width="8.5546875" style="14" customWidth="1"/>
    <col min="6407" max="6416" width="10.33203125" style="14" customWidth="1"/>
    <col min="6417" max="6431" width="10.44140625" style="14" customWidth="1"/>
    <col min="6432" max="6432" width="2.6640625" style="14" customWidth="1"/>
    <col min="6433" max="6433" width="30.88671875" style="14" customWidth="1"/>
    <col min="6434" max="6657" width="14.88671875" style="14"/>
    <col min="6658" max="6658" width="4.5546875" style="14" customWidth="1"/>
    <col min="6659" max="6660" width="4.6640625" style="14" customWidth="1"/>
    <col min="6661" max="6661" width="66.88671875" style="14" bestFit="1" customWidth="1"/>
    <col min="6662" max="6662" width="8.5546875" style="14" customWidth="1"/>
    <col min="6663" max="6672" width="10.33203125" style="14" customWidth="1"/>
    <col min="6673" max="6687" width="10.44140625" style="14" customWidth="1"/>
    <col min="6688" max="6688" width="2.6640625" style="14" customWidth="1"/>
    <col min="6689" max="6689" width="30.88671875" style="14" customWidth="1"/>
    <col min="6690" max="6913" width="14.88671875" style="14"/>
    <col min="6914" max="6914" width="4.5546875" style="14" customWidth="1"/>
    <col min="6915" max="6916" width="4.6640625" style="14" customWidth="1"/>
    <col min="6917" max="6917" width="66.88671875" style="14" bestFit="1" customWidth="1"/>
    <col min="6918" max="6918" width="8.5546875" style="14" customWidth="1"/>
    <col min="6919" max="6928" width="10.33203125" style="14" customWidth="1"/>
    <col min="6929" max="6943" width="10.44140625" style="14" customWidth="1"/>
    <col min="6944" max="6944" width="2.6640625" style="14" customWidth="1"/>
    <col min="6945" max="6945" width="30.88671875" style="14" customWidth="1"/>
    <col min="6946" max="7169" width="14.88671875" style="14"/>
    <col min="7170" max="7170" width="4.5546875" style="14" customWidth="1"/>
    <col min="7171" max="7172" width="4.6640625" style="14" customWidth="1"/>
    <col min="7173" max="7173" width="66.88671875" style="14" bestFit="1" customWidth="1"/>
    <col min="7174" max="7174" width="8.5546875" style="14" customWidth="1"/>
    <col min="7175" max="7184" width="10.33203125" style="14" customWidth="1"/>
    <col min="7185" max="7199" width="10.44140625" style="14" customWidth="1"/>
    <col min="7200" max="7200" width="2.6640625" style="14" customWidth="1"/>
    <col min="7201" max="7201" width="30.88671875" style="14" customWidth="1"/>
    <col min="7202" max="7425" width="14.88671875" style="14"/>
    <col min="7426" max="7426" width="4.5546875" style="14" customWidth="1"/>
    <col min="7427" max="7428" width="4.6640625" style="14" customWidth="1"/>
    <col min="7429" max="7429" width="66.88671875" style="14" bestFit="1" customWidth="1"/>
    <col min="7430" max="7430" width="8.5546875" style="14" customWidth="1"/>
    <col min="7431" max="7440" width="10.33203125" style="14" customWidth="1"/>
    <col min="7441" max="7455" width="10.44140625" style="14" customWidth="1"/>
    <col min="7456" max="7456" width="2.6640625" style="14" customWidth="1"/>
    <col min="7457" max="7457" width="30.88671875" style="14" customWidth="1"/>
    <col min="7458" max="7681" width="14.88671875" style="14"/>
    <col min="7682" max="7682" width="4.5546875" style="14" customWidth="1"/>
    <col min="7683" max="7684" width="4.6640625" style="14" customWidth="1"/>
    <col min="7685" max="7685" width="66.88671875" style="14" bestFit="1" customWidth="1"/>
    <col min="7686" max="7686" width="8.5546875" style="14" customWidth="1"/>
    <col min="7687" max="7696" width="10.33203125" style="14" customWidth="1"/>
    <col min="7697" max="7711" width="10.44140625" style="14" customWidth="1"/>
    <col min="7712" max="7712" width="2.6640625" style="14" customWidth="1"/>
    <col min="7713" max="7713" width="30.88671875" style="14" customWidth="1"/>
    <col min="7714" max="7937" width="14.88671875" style="14"/>
    <col min="7938" max="7938" width="4.5546875" style="14" customWidth="1"/>
    <col min="7939" max="7940" width="4.6640625" style="14" customWidth="1"/>
    <col min="7941" max="7941" width="66.88671875" style="14" bestFit="1" customWidth="1"/>
    <col min="7942" max="7942" width="8.5546875" style="14" customWidth="1"/>
    <col min="7943" max="7952" width="10.33203125" style="14" customWidth="1"/>
    <col min="7953" max="7967" width="10.44140625" style="14" customWidth="1"/>
    <col min="7968" max="7968" width="2.6640625" style="14" customWidth="1"/>
    <col min="7969" max="7969" width="30.88671875" style="14" customWidth="1"/>
    <col min="7970" max="8193" width="14.88671875" style="14"/>
    <col min="8194" max="8194" width="4.5546875" style="14" customWidth="1"/>
    <col min="8195" max="8196" width="4.6640625" style="14" customWidth="1"/>
    <col min="8197" max="8197" width="66.88671875" style="14" bestFit="1" customWidth="1"/>
    <col min="8198" max="8198" width="8.5546875" style="14" customWidth="1"/>
    <col min="8199" max="8208" width="10.33203125" style="14" customWidth="1"/>
    <col min="8209" max="8223" width="10.44140625" style="14" customWidth="1"/>
    <col min="8224" max="8224" width="2.6640625" style="14" customWidth="1"/>
    <col min="8225" max="8225" width="30.88671875" style="14" customWidth="1"/>
    <col min="8226" max="8449" width="14.88671875" style="14"/>
    <col min="8450" max="8450" width="4.5546875" style="14" customWidth="1"/>
    <col min="8451" max="8452" width="4.6640625" style="14" customWidth="1"/>
    <col min="8453" max="8453" width="66.88671875" style="14" bestFit="1" customWidth="1"/>
    <col min="8454" max="8454" width="8.5546875" style="14" customWidth="1"/>
    <col min="8455" max="8464" width="10.33203125" style="14" customWidth="1"/>
    <col min="8465" max="8479" width="10.44140625" style="14" customWidth="1"/>
    <col min="8480" max="8480" width="2.6640625" style="14" customWidth="1"/>
    <col min="8481" max="8481" width="30.88671875" style="14" customWidth="1"/>
    <col min="8482" max="8705" width="14.88671875" style="14"/>
    <col min="8706" max="8706" width="4.5546875" style="14" customWidth="1"/>
    <col min="8707" max="8708" width="4.6640625" style="14" customWidth="1"/>
    <col min="8709" max="8709" width="66.88671875" style="14" bestFit="1" customWidth="1"/>
    <col min="8710" max="8710" width="8.5546875" style="14" customWidth="1"/>
    <col min="8711" max="8720" width="10.33203125" style="14" customWidth="1"/>
    <col min="8721" max="8735" width="10.44140625" style="14" customWidth="1"/>
    <col min="8736" max="8736" width="2.6640625" style="14" customWidth="1"/>
    <col min="8737" max="8737" width="30.88671875" style="14" customWidth="1"/>
    <col min="8738" max="8961" width="14.88671875" style="14"/>
    <col min="8962" max="8962" width="4.5546875" style="14" customWidth="1"/>
    <col min="8963" max="8964" width="4.6640625" style="14" customWidth="1"/>
    <col min="8965" max="8965" width="66.88671875" style="14" bestFit="1" customWidth="1"/>
    <col min="8966" max="8966" width="8.5546875" style="14" customWidth="1"/>
    <col min="8967" max="8976" width="10.33203125" style="14" customWidth="1"/>
    <col min="8977" max="8991" width="10.44140625" style="14" customWidth="1"/>
    <col min="8992" max="8992" width="2.6640625" style="14" customWidth="1"/>
    <col min="8993" max="8993" width="30.88671875" style="14" customWidth="1"/>
    <col min="8994" max="9217" width="14.88671875" style="14"/>
    <col min="9218" max="9218" width="4.5546875" style="14" customWidth="1"/>
    <col min="9219" max="9220" width="4.6640625" style="14" customWidth="1"/>
    <col min="9221" max="9221" width="66.88671875" style="14" bestFit="1" customWidth="1"/>
    <col min="9222" max="9222" width="8.5546875" style="14" customWidth="1"/>
    <col min="9223" max="9232" width="10.33203125" style="14" customWidth="1"/>
    <col min="9233" max="9247" width="10.44140625" style="14" customWidth="1"/>
    <col min="9248" max="9248" width="2.6640625" style="14" customWidth="1"/>
    <col min="9249" max="9249" width="30.88671875" style="14" customWidth="1"/>
    <col min="9250" max="9473" width="14.88671875" style="14"/>
    <col min="9474" max="9474" width="4.5546875" style="14" customWidth="1"/>
    <col min="9475" max="9476" width="4.6640625" style="14" customWidth="1"/>
    <col min="9477" max="9477" width="66.88671875" style="14" bestFit="1" customWidth="1"/>
    <col min="9478" max="9478" width="8.5546875" style="14" customWidth="1"/>
    <col min="9479" max="9488" width="10.33203125" style="14" customWidth="1"/>
    <col min="9489" max="9503" width="10.44140625" style="14" customWidth="1"/>
    <col min="9504" max="9504" width="2.6640625" style="14" customWidth="1"/>
    <col min="9505" max="9505" width="30.88671875" style="14" customWidth="1"/>
    <col min="9506" max="9729" width="14.88671875" style="14"/>
    <col min="9730" max="9730" width="4.5546875" style="14" customWidth="1"/>
    <col min="9731" max="9732" width="4.6640625" style="14" customWidth="1"/>
    <col min="9733" max="9733" width="66.88671875" style="14" bestFit="1" customWidth="1"/>
    <col min="9734" max="9734" width="8.5546875" style="14" customWidth="1"/>
    <col min="9735" max="9744" width="10.33203125" style="14" customWidth="1"/>
    <col min="9745" max="9759" width="10.44140625" style="14" customWidth="1"/>
    <col min="9760" max="9760" width="2.6640625" style="14" customWidth="1"/>
    <col min="9761" max="9761" width="30.88671875" style="14" customWidth="1"/>
    <col min="9762" max="9985" width="14.88671875" style="14"/>
    <col min="9986" max="9986" width="4.5546875" style="14" customWidth="1"/>
    <col min="9987" max="9988" width="4.6640625" style="14" customWidth="1"/>
    <col min="9989" max="9989" width="66.88671875" style="14" bestFit="1" customWidth="1"/>
    <col min="9990" max="9990" width="8.5546875" style="14" customWidth="1"/>
    <col min="9991" max="10000" width="10.33203125" style="14" customWidth="1"/>
    <col min="10001" max="10015" width="10.44140625" style="14" customWidth="1"/>
    <col min="10016" max="10016" width="2.6640625" style="14" customWidth="1"/>
    <col min="10017" max="10017" width="30.88671875" style="14" customWidth="1"/>
    <col min="10018" max="10241" width="14.88671875" style="14"/>
    <col min="10242" max="10242" width="4.5546875" style="14" customWidth="1"/>
    <col min="10243" max="10244" width="4.6640625" style="14" customWidth="1"/>
    <col min="10245" max="10245" width="66.88671875" style="14" bestFit="1" customWidth="1"/>
    <col min="10246" max="10246" width="8.5546875" style="14" customWidth="1"/>
    <col min="10247" max="10256" width="10.33203125" style="14" customWidth="1"/>
    <col min="10257" max="10271" width="10.44140625" style="14" customWidth="1"/>
    <col min="10272" max="10272" width="2.6640625" style="14" customWidth="1"/>
    <col min="10273" max="10273" width="30.88671875" style="14" customWidth="1"/>
    <col min="10274" max="10497" width="14.88671875" style="14"/>
    <col min="10498" max="10498" width="4.5546875" style="14" customWidth="1"/>
    <col min="10499" max="10500" width="4.6640625" style="14" customWidth="1"/>
    <col min="10501" max="10501" width="66.88671875" style="14" bestFit="1" customWidth="1"/>
    <col min="10502" max="10502" width="8.5546875" style="14" customWidth="1"/>
    <col min="10503" max="10512" width="10.33203125" style="14" customWidth="1"/>
    <col min="10513" max="10527" width="10.44140625" style="14" customWidth="1"/>
    <col min="10528" max="10528" width="2.6640625" style="14" customWidth="1"/>
    <col min="10529" max="10529" width="30.88671875" style="14" customWidth="1"/>
    <col min="10530" max="10753" width="14.88671875" style="14"/>
    <col min="10754" max="10754" width="4.5546875" style="14" customWidth="1"/>
    <col min="10755" max="10756" width="4.6640625" style="14" customWidth="1"/>
    <col min="10757" max="10757" width="66.88671875" style="14" bestFit="1" customWidth="1"/>
    <col min="10758" max="10758" width="8.5546875" style="14" customWidth="1"/>
    <col min="10759" max="10768" width="10.33203125" style="14" customWidth="1"/>
    <col min="10769" max="10783" width="10.44140625" style="14" customWidth="1"/>
    <col min="10784" max="10784" width="2.6640625" style="14" customWidth="1"/>
    <col min="10785" max="10785" width="30.88671875" style="14" customWidth="1"/>
    <col min="10786" max="11009" width="14.88671875" style="14"/>
    <col min="11010" max="11010" width="4.5546875" style="14" customWidth="1"/>
    <col min="11011" max="11012" width="4.6640625" style="14" customWidth="1"/>
    <col min="11013" max="11013" width="66.88671875" style="14" bestFit="1" customWidth="1"/>
    <col min="11014" max="11014" width="8.5546875" style="14" customWidth="1"/>
    <col min="11015" max="11024" width="10.33203125" style="14" customWidth="1"/>
    <col min="11025" max="11039" width="10.44140625" style="14" customWidth="1"/>
    <col min="11040" max="11040" width="2.6640625" style="14" customWidth="1"/>
    <col min="11041" max="11041" width="30.88671875" style="14" customWidth="1"/>
    <col min="11042" max="11265" width="14.88671875" style="14"/>
    <col min="11266" max="11266" width="4.5546875" style="14" customWidth="1"/>
    <col min="11267" max="11268" width="4.6640625" style="14" customWidth="1"/>
    <col min="11269" max="11269" width="66.88671875" style="14" bestFit="1" customWidth="1"/>
    <col min="11270" max="11270" width="8.5546875" style="14" customWidth="1"/>
    <col min="11271" max="11280" width="10.33203125" style="14" customWidth="1"/>
    <col min="11281" max="11295" width="10.44140625" style="14" customWidth="1"/>
    <col min="11296" max="11296" width="2.6640625" style="14" customWidth="1"/>
    <col min="11297" max="11297" width="30.88671875" style="14" customWidth="1"/>
    <col min="11298" max="11521" width="14.88671875" style="14"/>
    <col min="11522" max="11522" width="4.5546875" style="14" customWidth="1"/>
    <col min="11523" max="11524" width="4.6640625" style="14" customWidth="1"/>
    <col min="11525" max="11525" width="66.88671875" style="14" bestFit="1" customWidth="1"/>
    <col min="11526" max="11526" width="8.5546875" style="14" customWidth="1"/>
    <col min="11527" max="11536" width="10.33203125" style="14" customWidth="1"/>
    <col min="11537" max="11551" width="10.44140625" style="14" customWidth="1"/>
    <col min="11552" max="11552" width="2.6640625" style="14" customWidth="1"/>
    <col min="11553" max="11553" width="30.88671875" style="14" customWidth="1"/>
    <col min="11554" max="11777" width="14.88671875" style="14"/>
    <col min="11778" max="11778" width="4.5546875" style="14" customWidth="1"/>
    <col min="11779" max="11780" width="4.6640625" style="14" customWidth="1"/>
    <col min="11781" max="11781" width="66.88671875" style="14" bestFit="1" customWidth="1"/>
    <col min="11782" max="11782" width="8.5546875" style="14" customWidth="1"/>
    <col min="11783" max="11792" width="10.33203125" style="14" customWidth="1"/>
    <col min="11793" max="11807" width="10.44140625" style="14" customWidth="1"/>
    <col min="11808" max="11808" width="2.6640625" style="14" customWidth="1"/>
    <col min="11809" max="11809" width="30.88671875" style="14" customWidth="1"/>
    <col min="11810" max="12033" width="14.88671875" style="14"/>
    <col min="12034" max="12034" width="4.5546875" style="14" customWidth="1"/>
    <col min="12035" max="12036" width="4.6640625" style="14" customWidth="1"/>
    <col min="12037" max="12037" width="66.88671875" style="14" bestFit="1" customWidth="1"/>
    <col min="12038" max="12038" width="8.5546875" style="14" customWidth="1"/>
    <col min="12039" max="12048" width="10.33203125" style="14" customWidth="1"/>
    <col min="12049" max="12063" width="10.44140625" style="14" customWidth="1"/>
    <col min="12064" max="12064" width="2.6640625" style="14" customWidth="1"/>
    <col min="12065" max="12065" width="30.88671875" style="14" customWidth="1"/>
    <col min="12066" max="12289" width="14.88671875" style="14"/>
    <col min="12290" max="12290" width="4.5546875" style="14" customWidth="1"/>
    <col min="12291" max="12292" width="4.6640625" style="14" customWidth="1"/>
    <col min="12293" max="12293" width="66.88671875" style="14" bestFit="1" customWidth="1"/>
    <col min="12294" max="12294" width="8.5546875" style="14" customWidth="1"/>
    <col min="12295" max="12304" width="10.33203125" style="14" customWidth="1"/>
    <col min="12305" max="12319" width="10.44140625" style="14" customWidth="1"/>
    <col min="12320" max="12320" width="2.6640625" style="14" customWidth="1"/>
    <col min="12321" max="12321" width="30.88671875" style="14" customWidth="1"/>
    <col min="12322" max="12545" width="14.88671875" style="14"/>
    <col min="12546" max="12546" width="4.5546875" style="14" customWidth="1"/>
    <col min="12547" max="12548" width="4.6640625" style="14" customWidth="1"/>
    <col min="12549" max="12549" width="66.88671875" style="14" bestFit="1" customWidth="1"/>
    <col min="12550" max="12550" width="8.5546875" style="14" customWidth="1"/>
    <col min="12551" max="12560" width="10.33203125" style="14" customWidth="1"/>
    <col min="12561" max="12575" width="10.44140625" style="14" customWidth="1"/>
    <col min="12576" max="12576" width="2.6640625" style="14" customWidth="1"/>
    <col min="12577" max="12577" width="30.88671875" style="14" customWidth="1"/>
    <col min="12578" max="12801" width="14.88671875" style="14"/>
    <col min="12802" max="12802" width="4.5546875" style="14" customWidth="1"/>
    <col min="12803" max="12804" width="4.6640625" style="14" customWidth="1"/>
    <col min="12805" max="12805" width="66.88671875" style="14" bestFit="1" customWidth="1"/>
    <col min="12806" max="12806" width="8.5546875" style="14" customWidth="1"/>
    <col min="12807" max="12816" width="10.33203125" style="14" customWidth="1"/>
    <col min="12817" max="12831" width="10.44140625" style="14" customWidth="1"/>
    <col min="12832" max="12832" width="2.6640625" style="14" customWidth="1"/>
    <col min="12833" max="12833" width="30.88671875" style="14" customWidth="1"/>
    <col min="12834" max="13057" width="14.88671875" style="14"/>
    <col min="13058" max="13058" width="4.5546875" style="14" customWidth="1"/>
    <col min="13059" max="13060" width="4.6640625" style="14" customWidth="1"/>
    <col min="13061" max="13061" width="66.88671875" style="14" bestFit="1" customWidth="1"/>
    <col min="13062" max="13062" width="8.5546875" style="14" customWidth="1"/>
    <col min="13063" max="13072" width="10.33203125" style="14" customWidth="1"/>
    <col min="13073" max="13087" width="10.44140625" style="14" customWidth="1"/>
    <col min="13088" max="13088" width="2.6640625" style="14" customWidth="1"/>
    <col min="13089" max="13089" width="30.88671875" style="14" customWidth="1"/>
    <col min="13090" max="13313" width="14.88671875" style="14"/>
    <col min="13314" max="13314" width="4.5546875" style="14" customWidth="1"/>
    <col min="13315" max="13316" width="4.6640625" style="14" customWidth="1"/>
    <col min="13317" max="13317" width="66.88671875" style="14" bestFit="1" customWidth="1"/>
    <col min="13318" max="13318" width="8.5546875" style="14" customWidth="1"/>
    <col min="13319" max="13328" width="10.33203125" style="14" customWidth="1"/>
    <col min="13329" max="13343" width="10.44140625" style="14" customWidth="1"/>
    <col min="13344" max="13344" width="2.6640625" style="14" customWidth="1"/>
    <col min="13345" max="13345" width="30.88671875" style="14" customWidth="1"/>
    <col min="13346" max="13569" width="14.88671875" style="14"/>
    <col min="13570" max="13570" width="4.5546875" style="14" customWidth="1"/>
    <col min="13571" max="13572" width="4.6640625" style="14" customWidth="1"/>
    <col min="13573" max="13573" width="66.88671875" style="14" bestFit="1" customWidth="1"/>
    <col min="13574" max="13574" width="8.5546875" style="14" customWidth="1"/>
    <col min="13575" max="13584" width="10.33203125" style="14" customWidth="1"/>
    <col min="13585" max="13599" width="10.44140625" style="14" customWidth="1"/>
    <col min="13600" max="13600" width="2.6640625" style="14" customWidth="1"/>
    <col min="13601" max="13601" width="30.88671875" style="14" customWidth="1"/>
    <col min="13602" max="13825" width="14.88671875" style="14"/>
    <col min="13826" max="13826" width="4.5546875" style="14" customWidth="1"/>
    <col min="13827" max="13828" width="4.6640625" style="14" customWidth="1"/>
    <col min="13829" max="13829" width="66.88671875" style="14" bestFit="1" customWidth="1"/>
    <col min="13830" max="13830" width="8.5546875" style="14" customWidth="1"/>
    <col min="13831" max="13840" width="10.33203125" style="14" customWidth="1"/>
    <col min="13841" max="13855" width="10.44140625" style="14" customWidth="1"/>
    <col min="13856" max="13856" width="2.6640625" style="14" customWidth="1"/>
    <col min="13857" max="13857" width="30.88671875" style="14" customWidth="1"/>
    <col min="13858" max="14081" width="14.88671875" style="14"/>
    <col min="14082" max="14082" width="4.5546875" style="14" customWidth="1"/>
    <col min="14083" max="14084" width="4.6640625" style="14" customWidth="1"/>
    <col min="14085" max="14085" width="66.88671875" style="14" bestFit="1" customWidth="1"/>
    <col min="14086" max="14086" width="8.5546875" style="14" customWidth="1"/>
    <col min="14087" max="14096" width="10.33203125" style="14" customWidth="1"/>
    <col min="14097" max="14111" width="10.44140625" style="14" customWidth="1"/>
    <col min="14112" max="14112" width="2.6640625" style="14" customWidth="1"/>
    <col min="14113" max="14113" width="30.88671875" style="14" customWidth="1"/>
    <col min="14114" max="14337" width="14.88671875" style="14"/>
    <col min="14338" max="14338" width="4.5546875" style="14" customWidth="1"/>
    <col min="14339" max="14340" width="4.6640625" style="14" customWidth="1"/>
    <col min="14341" max="14341" width="66.88671875" style="14" bestFit="1" customWidth="1"/>
    <col min="14342" max="14342" width="8.5546875" style="14" customWidth="1"/>
    <col min="14343" max="14352" width="10.33203125" style="14" customWidth="1"/>
    <col min="14353" max="14367" width="10.44140625" style="14" customWidth="1"/>
    <col min="14368" max="14368" width="2.6640625" style="14" customWidth="1"/>
    <col min="14369" max="14369" width="30.88671875" style="14" customWidth="1"/>
    <col min="14370" max="14593" width="14.88671875" style="14"/>
    <col min="14594" max="14594" width="4.5546875" style="14" customWidth="1"/>
    <col min="14595" max="14596" width="4.6640625" style="14" customWidth="1"/>
    <col min="14597" max="14597" width="66.88671875" style="14" bestFit="1" customWidth="1"/>
    <col min="14598" max="14598" width="8.5546875" style="14" customWidth="1"/>
    <col min="14599" max="14608" width="10.33203125" style="14" customWidth="1"/>
    <col min="14609" max="14623" width="10.44140625" style="14" customWidth="1"/>
    <col min="14624" max="14624" width="2.6640625" style="14" customWidth="1"/>
    <col min="14625" max="14625" width="30.88671875" style="14" customWidth="1"/>
    <col min="14626" max="14849" width="14.88671875" style="14"/>
    <col min="14850" max="14850" width="4.5546875" style="14" customWidth="1"/>
    <col min="14851" max="14852" width="4.6640625" style="14" customWidth="1"/>
    <col min="14853" max="14853" width="66.88671875" style="14" bestFit="1" customWidth="1"/>
    <col min="14854" max="14854" width="8.5546875" style="14" customWidth="1"/>
    <col min="14855" max="14864" width="10.33203125" style="14" customWidth="1"/>
    <col min="14865" max="14879" width="10.44140625" style="14" customWidth="1"/>
    <col min="14880" max="14880" width="2.6640625" style="14" customWidth="1"/>
    <col min="14881" max="14881" width="30.88671875" style="14" customWidth="1"/>
    <col min="14882" max="15105" width="14.88671875" style="14"/>
    <col min="15106" max="15106" width="4.5546875" style="14" customWidth="1"/>
    <col min="15107" max="15108" width="4.6640625" style="14" customWidth="1"/>
    <col min="15109" max="15109" width="66.88671875" style="14" bestFit="1" customWidth="1"/>
    <col min="15110" max="15110" width="8.5546875" style="14" customWidth="1"/>
    <col min="15111" max="15120" width="10.33203125" style="14" customWidth="1"/>
    <col min="15121" max="15135" width="10.44140625" style="14" customWidth="1"/>
    <col min="15136" max="15136" width="2.6640625" style="14" customWidth="1"/>
    <col min="15137" max="15137" width="30.88671875" style="14" customWidth="1"/>
    <col min="15138" max="15361" width="14.88671875" style="14"/>
    <col min="15362" max="15362" width="4.5546875" style="14" customWidth="1"/>
    <col min="15363" max="15364" width="4.6640625" style="14" customWidth="1"/>
    <col min="15365" max="15365" width="66.88671875" style="14" bestFit="1" customWidth="1"/>
    <col min="15366" max="15366" width="8.5546875" style="14" customWidth="1"/>
    <col min="15367" max="15376" width="10.33203125" style="14" customWidth="1"/>
    <col min="15377" max="15391" width="10.44140625" style="14" customWidth="1"/>
    <col min="15392" max="15392" width="2.6640625" style="14" customWidth="1"/>
    <col min="15393" max="15393" width="30.88671875" style="14" customWidth="1"/>
    <col min="15394" max="15617" width="14.88671875" style="14"/>
    <col min="15618" max="15618" width="4.5546875" style="14" customWidth="1"/>
    <col min="15619" max="15620" width="4.6640625" style="14" customWidth="1"/>
    <col min="15621" max="15621" width="66.88671875" style="14" bestFit="1" customWidth="1"/>
    <col min="15622" max="15622" width="8.5546875" style="14" customWidth="1"/>
    <col min="15623" max="15632" width="10.33203125" style="14" customWidth="1"/>
    <col min="15633" max="15647" width="10.44140625" style="14" customWidth="1"/>
    <col min="15648" max="15648" width="2.6640625" style="14" customWidth="1"/>
    <col min="15649" max="15649" width="30.88671875" style="14" customWidth="1"/>
    <col min="15650" max="15873" width="14.88671875" style="14"/>
    <col min="15874" max="15874" width="4.5546875" style="14" customWidth="1"/>
    <col min="15875" max="15876" width="4.6640625" style="14" customWidth="1"/>
    <col min="15877" max="15877" width="66.88671875" style="14" bestFit="1" customWidth="1"/>
    <col min="15878" max="15878" width="8.5546875" style="14" customWidth="1"/>
    <col min="15879" max="15888" width="10.33203125" style="14" customWidth="1"/>
    <col min="15889" max="15903" width="10.44140625" style="14" customWidth="1"/>
    <col min="15904" max="15904" width="2.6640625" style="14" customWidth="1"/>
    <col min="15905" max="15905" width="30.88671875" style="14" customWidth="1"/>
    <col min="15906" max="16129" width="14.88671875" style="14"/>
    <col min="16130" max="16130" width="4.5546875" style="14" customWidth="1"/>
    <col min="16131" max="16132" width="4.6640625" style="14" customWidth="1"/>
    <col min="16133" max="16133" width="66.88671875" style="14" bestFit="1" customWidth="1"/>
    <col min="16134" max="16134" width="8.5546875" style="14" customWidth="1"/>
    <col min="16135" max="16144" width="10.33203125" style="14" customWidth="1"/>
    <col min="16145" max="16159" width="10.44140625" style="14" customWidth="1"/>
    <col min="16160" max="16160" width="2.6640625" style="14" customWidth="1"/>
    <col min="16161" max="16161" width="30.88671875" style="14" customWidth="1"/>
    <col min="16162" max="16384" width="14.88671875" style="14"/>
  </cols>
  <sheetData>
    <row r="1" spans="1:33" x14ac:dyDescent="0.2">
      <c r="A1" s="12"/>
      <c r="B1" s="13"/>
      <c r="C1" s="191"/>
      <c r="D1" s="191"/>
      <c r="E1" s="12" t="s">
        <v>13</v>
      </c>
      <c r="F1" s="12">
        <v>1990</v>
      </c>
      <c r="G1" s="12">
        <v>1991</v>
      </c>
      <c r="H1" s="12">
        <v>1992</v>
      </c>
      <c r="I1" s="12">
        <v>1993</v>
      </c>
      <c r="J1" s="12">
        <v>1994</v>
      </c>
      <c r="K1" s="12">
        <v>1995</v>
      </c>
      <c r="L1" s="12">
        <v>1996</v>
      </c>
      <c r="M1" s="12">
        <v>1997</v>
      </c>
      <c r="N1" s="12">
        <v>1998</v>
      </c>
      <c r="O1" s="12">
        <v>1999</v>
      </c>
      <c r="P1" s="12">
        <v>2000</v>
      </c>
      <c r="Q1" s="12">
        <v>2001</v>
      </c>
      <c r="R1" s="12">
        <v>2002</v>
      </c>
      <c r="S1" s="12">
        <v>2003</v>
      </c>
      <c r="T1" s="12">
        <v>2004</v>
      </c>
      <c r="U1" s="12">
        <v>2005</v>
      </c>
      <c r="V1" s="12">
        <v>2006</v>
      </c>
      <c r="W1" s="12">
        <v>2007</v>
      </c>
      <c r="X1" s="12">
        <v>2008</v>
      </c>
      <c r="Y1" s="12">
        <v>2009</v>
      </c>
      <c r="Z1" s="12">
        <v>2010</v>
      </c>
      <c r="AA1" s="12">
        <v>2011</v>
      </c>
      <c r="AB1" s="12">
        <v>2012</v>
      </c>
      <c r="AC1" s="12">
        <v>2013</v>
      </c>
      <c r="AD1" s="12">
        <v>2014</v>
      </c>
      <c r="AE1" s="105">
        <v>2015</v>
      </c>
      <c r="AG1" s="12" t="s">
        <v>14</v>
      </c>
    </row>
    <row r="2" spans="1:33" x14ac:dyDescent="0.2">
      <c r="A2" s="12"/>
      <c r="B2" s="13"/>
      <c r="C2" s="12"/>
      <c r="D2" s="15" t="s">
        <v>15</v>
      </c>
      <c r="E2" s="16" t="s">
        <v>16</v>
      </c>
      <c r="F2" s="12"/>
      <c r="G2" s="12"/>
      <c r="H2" s="12"/>
      <c r="I2" s="12"/>
      <c r="J2" s="12"/>
      <c r="K2" s="12"/>
      <c r="L2" s="12"/>
      <c r="M2" s="12"/>
      <c r="N2" s="12"/>
      <c r="O2" s="12"/>
      <c r="P2" s="12"/>
      <c r="Q2" s="12"/>
      <c r="R2" s="12"/>
      <c r="S2" s="12"/>
      <c r="T2" s="12"/>
      <c r="U2" s="12"/>
      <c r="V2" s="12"/>
      <c r="W2" s="12"/>
      <c r="X2" s="12"/>
      <c r="Y2" s="12"/>
      <c r="Z2" s="12"/>
      <c r="AA2" s="12"/>
      <c r="AB2" s="12"/>
      <c r="AC2" s="12"/>
      <c r="AD2" s="12"/>
      <c r="AE2" s="105"/>
      <c r="AG2" s="12"/>
    </row>
    <row r="3" spans="1:33" x14ac:dyDescent="0.2">
      <c r="A3" s="17"/>
      <c r="B3" s="18"/>
      <c r="C3" s="18" t="s">
        <v>106</v>
      </c>
      <c r="D3" s="18"/>
      <c r="E3" s="17"/>
      <c r="F3" s="73">
        <f>SUM(F4:F9)</f>
        <v>0</v>
      </c>
      <c r="G3" s="73">
        <f>SUM(G4:G9)</f>
        <v>0</v>
      </c>
      <c r="H3" s="73">
        <f t="shared" ref="H3:AD3" si="0">SUM(H4:H9)</f>
        <v>0</v>
      </c>
      <c r="I3" s="73">
        <f t="shared" si="0"/>
        <v>0</v>
      </c>
      <c r="J3" s="73">
        <f t="shared" si="0"/>
        <v>0</v>
      </c>
      <c r="K3" s="73">
        <f t="shared" si="0"/>
        <v>0</v>
      </c>
      <c r="L3" s="73">
        <f t="shared" si="0"/>
        <v>0</v>
      </c>
      <c r="M3" s="73">
        <f t="shared" si="0"/>
        <v>0</v>
      </c>
      <c r="N3" s="73">
        <f t="shared" si="0"/>
        <v>0</v>
      </c>
      <c r="O3" s="73">
        <f t="shared" si="0"/>
        <v>0</v>
      </c>
      <c r="P3" s="73">
        <f t="shared" si="0"/>
        <v>0</v>
      </c>
      <c r="Q3" s="73">
        <f t="shared" si="0"/>
        <v>0</v>
      </c>
      <c r="R3" s="73">
        <f t="shared" si="0"/>
        <v>0</v>
      </c>
      <c r="S3" s="73">
        <f t="shared" si="0"/>
        <v>0</v>
      </c>
      <c r="T3" s="73">
        <f t="shared" si="0"/>
        <v>0</v>
      </c>
      <c r="U3" s="73">
        <f t="shared" si="0"/>
        <v>0</v>
      </c>
      <c r="V3" s="73">
        <f t="shared" si="0"/>
        <v>0</v>
      </c>
      <c r="W3" s="73">
        <f t="shared" si="0"/>
        <v>0</v>
      </c>
      <c r="X3" s="73">
        <f t="shared" si="0"/>
        <v>0</v>
      </c>
      <c r="Y3" s="73">
        <f t="shared" si="0"/>
        <v>0</v>
      </c>
      <c r="Z3" s="73">
        <f t="shared" si="0"/>
        <v>0</v>
      </c>
      <c r="AA3" s="73">
        <f t="shared" si="0"/>
        <v>0</v>
      </c>
      <c r="AB3" s="73">
        <f t="shared" si="0"/>
        <v>0</v>
      </c>
      <c r="AC3" s="73">
        <f t="shared" si="0"/>
        <v>0</v>
      </c>
      <c r="AD3" s="73">
        <f t="shared" si="0"/>
        <v>0</v>
      </c>
      <c r="AE3" s="73">
        <f t="shared" ref="AE3" si="1">SUM(AE4:AE9)</f>
        <v>0</v>
      </c>
      <c r="AG3" s="18"/>
    </row>
    <row r="4" spans="1:33" x14ac:dyDescent="0.2">
      <c r="A4" s="19">
        <v>1</v>
      </c>
      <c r="C4" s="20" t="s">
        <v>18</v>
      </c>
      <c r="E4" s="21" t="str">
        <f>$E$2</f>
        <v>ktoe</v>
      </c>
      <c r="F4" s="74"/>
      <c r="G4" s="74"/>
      <c r="H4" s="74"/>
      <c r="I4" s="74"/>
      <c r="J4" s="74"/>
      <c r="K4" s="74"/>
      <c r="L4" s="74"/>
      <c r="M4" s="74"/>
      <c r="N4" s="74"/>
      <c r="O4" s="74"/>
      <c r="P4" s="74"/>
      <c r="Q4" s="74"/>
      <c r="R4" s="74"/>
      <c r="S4" s="74"/>
      <c r="T4" s="74"/>
      <c r="U4" s="74"/>
      <c r="V4" s="74"/>
      <c r="W4" s="74"/>
      <c r="X4" s="74"/>
      <c r="Y4" s="74"/>
      <c r="Z4" s="74"/>
      <c r="AA4" s="74"/>
      <c r="AB4" s="74"/>
      <c r="AC4" s="74"/>
      <c r="AD4" s="74"/>
      <c r="AE4" s="74"/>
      <c r="AF4" s="23"/>
      <c r="AG4" s="22"/>
    </row>
    <row r="5" spans="1:33" x14ac:dyDescent="0.2">
      <c r="A5" s="19">
        <v>2</v>
      </c>
      <c r="C5" s="20" t="s">
        <v>19</v>
      </c>
      <c r="E5" s="21" t="str">
        <f t="shared" ref="E5:E10" si="2">$E$2</f>
        <v>ktoe</v>
      </c>
      <c r="F5" s="74"/>
      <c r="G5" s="74"/>
      <c r="H5" s="74"/>
      <c r="I5" s="74"/>
      <c r="J5" s="74"/>
      <c r="K5" s="74"/>
      <c r="L5" s="74"/>
      <c r="M5" s="74"/>
      <c r="N5" s="74"/>
      <c r="O5" s="74"/>
      <c r="P5" s="74"/>
      <c r="Q5" s="74"/>
      <c r="R5" s="74"/>
      <c r="S5" s="74"/>
      <c r="T5" s="74"/>
      <c r="U5" s="74"/>
      <c r="V5" s="74"/>
      <c r="W5" s="74"/>
      <c r="X5" s="74"/>
      <c r="Y5" s="74"/>
      <c r="Z5" s="74"/>
      <c r="AA5" s="74"/>
      <c r="AB5" s="74"/>
      <c r="AC5" s="74"/>
      <c r="AD5" s="74"/>
      <c r="AE5" s="74"/>
      <c r="AF5" s="23"/>
      <c r="AG5" s="22"/>
    </row>
    <row r="6" spans="1:33" x14ac:dyDescent="0.2">
      <c r="A6" s="19">
        <v>3</v>
      </c>
      <c r="C6" s="20" t="s">
        <v>20</v>
      </c>
      <c r="E6" s="21" t="str">
        <f t="shared" si="2"/>
        <v>ktoe</v>
      </c>
      <c r="F6" s="74"/>
      <c r="G6" s="74"/>
      <c r="H6" s="74"/>
      <c r="I6" s="74"/>
      <c r="J6" s="74"/>
      <c r="K6" s="74"/>
      <c r="L6" s="74"/>
      <c r="M6" s="74"/>
      <c r="N6" s="74"/>
      <c r="O6" s="74"/>
      <c r="P6" s="74"/>
      <c r="Q6" s="74"/>
      <c r="R6" s="74"/>
      <c r="S6" s="74"/>
      <c r="T6" s="74"/>
      <c r="U6" s="74"/>
      <c r="V6" s="74"/>
      <c r="W6" s="74"/>
      <c r="X6" s="74"/>
      <c r="Y6" s="74"/>
      <c r="Z6" s="74"/>
      <c r="AA6" s="74"/>
      <c r="AB6" s="74"/>
      <c r="AC6" s="74"/>
      <c r="AD6" s="74"/>
      <c r="AE6" s="74"/>
      <c r="AF6" s="23"/>
      <c r="AG6" s="22"/>
    </row>
    <row r="7" spans="1:33" x14ac:dyDescent="0.2">
      <c r="A7" s="19">
        <v>4</v>
      </c>
      <c r="C7" s="20" t="s">
        <v>21</v>
      </c>
      <c r="E7" s="21" t="str">
        <f t="shared" si="2"/>
        <v>ktoe</v>
      </c>
      <c r="F7" s="74"/>
      <c r="G7" s="74"/>
      <c r="H7" s="74"/>
      <c r="I7" s="74"/>
      <c r="J7" s="74"/>
      <c r="K7" s="74"/>
      <c r="L7" s="74"/>
      <c r="M7" s="74"/>
      <c r="N7" s="74"/>
      <c r="O7" s="74"/>
      <c r="P7" s="74"/>
      <c r="Q7" s="74"/>
      <c r="R7" s="74"/>
      <c r="S7" s="74"/>
      <c r="T7" s="74"/>
      <c r="U7" s="74"/>
      <c r="V7" s="74"/>
      <c r="W7" s="74"/>
      <c r="X7" s="74"/>
      <c r="Y7" s="74"/>
      <c r="Z7" s="74"/>
      <c r="AA7" s="74"/>
      <c r="AB7" s="74"/>
      <c r="AC7" s="74"/>
      <c r="AD7" s="74"/>
      <c r="AE7" s="74"/>
      <c r="AF7" s="23"/>
      <c r="AG7" s="22"/>
    </row>
    <row r="8" spans="1:33" x14ac:dyDescent="0.2">
      <c r="A8" s="19">
        <v>5</v>
      </c>
      <c r="C8" s="20" t="s">
        <v>22</v>
      </c>
      <c r="E8" s="21" t="str">
        <f t="shared" si="2"/>
        <v>ktoe</v>
      </c>
      <c r="F8" s="74"/>
      <c r="G8" s="74"/>
      <c r="H8" s="74"/>
      <c r="I8" s="74"/>
      <c r="J8" s="74"/>
      <c r="K8" s="74"/>
      <c r="L8" s="74"/>
      <c r="M8" s="74"/>
      <c r="N8" s="74"/>
      <c r="O8" s="74"/>
      <c r="P8" s="74"/>
      <c r="Q8" s="74"/>
      <c r="R8" s="74"/>
      <c r="S8" s="74"/>
      <c r="T8" s="74"/>
      <c r="U8" s="74"/>
      <c r="V8" s="74"/>
      <c r="W8" s="74"/>
      <c r="X8" s="74"/>
      <c r="Y8" s="74"/>
      <c r="Z8" s="74"/>
      <c r="AA8" s="74"/>
      <c r="AB8" s="74"/>
      <c r="AC8" s="74"/>
      <c r="AD8" s="74"/>
      <c r="AE8" s="74"/>
      <c r="AF8" s="23"/>
      <c r="AG8" s="22"/>
    </row>
    <row r="9" spans="1:33" x14ac:dyDescent="0.2">
      <c r="A9" s="19">
        <v>6</v>
      </c>
      <c r="C9" s="20" t="s">
        <v>23</v>
      </c>
      <c r="E9" s="21" t="str">
        <f t="shared" si="2"/>
        <v>ktoe</v>
      </c>
      <c r="F9" s="74"/>
      <c r="G9" s="74"/>
      <c r="H9" s="74"/>
      <c r="I9" s="74"/>
      <c r="J9" s="74"/>
      <c r="K9" s="74"/>
      <c r="L9" s="74"/>
      <c r="M9" s="74"/>
      <c r="N9" s="74"/>
      <c r="O9" s="74"/>
      <c r="P9" s="74"/>
      <c r="Q9" s="74"/>
      <c r="R9" s="74"/>
      <c r="S9" s="74"/>
      <c r="T9" s="74"/>
      <c r="U9" s="74"/>
      <c r="V9" s="74"/>
      <c r="W9" s="74"/>
      <c r="X9" s="74"/>
      <c r="Y9" s="74"/>
      <c r="Z9" s="74"/>
      <c r="AA9" s="74"/>
      <c r="AB9" s="74"/>
      <c r="AC9" s="74"/>
      <c r="AD9" s="74"/>
      <c r="AE9" s="74"/>
      <c r="AF9" s="23"/>
      <c r="AG9" s="22"/>
    </row>
    <row r="10" spans="1:33" x14ac:dyDescent="0.2">
      <c r="A10" s="19">
        <v>7</v>
      </c>
      <c r="C10" s="20" t="s">
        <v>24</v>
      </c>
      <c r="E10" s="21" t="str">
        <f t="shared" si="2"/>
        <v>ktoe</v>
      </c>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23"/>
      <c r="AG10" s="22"/>
    </row>
    <row r="11" spans="1:33" x14ac:dyDescent="0.2">
      <c r="A11" s="17"/>
      <c r="B11" s="18"/>
      <c r="C11" s="18" t="s">
        <v>17</v>
      </c>
      <c r="D11" s="18"/>
      <c r="E11" s="17"/>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G11" s="18"/>
    </row>
    <row r="12" spans="1:33" x14ac:dyDescent="0.2">
      <c r="A12" s="19">
        <v>1</v>
      </c>
      <c r="C12" s="20" t="s">
        <v>18</v>
      </c>
      <c r="E12" s="21" t="str">
        <f>$E$2</f>
        <v>ktoe</v>
      </c>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3"/>
      <c r="AG12" s="22"/>
    </row>
    <row r="13" spans="1:33" x14ac:dyDescent="0.2">
      <c r="A13" s="19">
        <v>2</v>
      </c>
      <c r="C13" s="20" t="s">
        <v>19</v>
      </c>
      <c r="E13" s="21" t="str">
        <f t="shared" ref="E13:E18" si="3">$E$2</f>
        <v>ktoe</v>
      </c>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3"/>
      <c r="AG13" s="22"/>
    </row>
    <row r="14" spans="1:33" x14ac:dyDescent="0.2">
      <c r="A14" s="19">
        <v>3</v>
      </c>
      <c r="C14" s="20" t="s">
        <v>20</v>
      </c>
      <c r="E14" s="21" t="str">
        <f t="shared" si="3"/>
        <v>ktoe</v>
      </c>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3"/>
      <c r="AG14" s="22"/>
    </row>
    <row r="15" spans="1:33" x14ac:dyDescent="0.2">
      <c r="A15" s="19">
        <v>4</v>
      </c>
      <c r="C15" s="20" t="s">
        <v>21</v>
      </c>
      <c r="E15" s="21" t="str">
        <f t="shared" si="3"/>
        <v>ktoe</v>
      </c>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3"/>
      <c r="AG15" s="22"/>
    </row>
    <row r="16" spans="1:33" x14ac:dyDescent="0.2">
      <c r="A16" s="19">
        <v>5</v>
      </c>
      <c r="C16" s="20" t="s">
        <v>22</v>
      </c>
      <c r="E16" s="21" t="str">
        <f t="shared" si="3"/>
        <v>ktoe</v>
      </c>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3"/>
      <c r="AG16" s="22"/>
    </row>
    <row r="17" spans="1:33" x14ac:dyDescent="0.2">
      <c r="A17" s="19">
        <v>6</v>
      </c>
      <c r="C17" s="20" t="s">
        <v>23</v>
      </c>
      <c r="E17" s="21" t="str">
        <f t="shared" si="3"/>
        <v>ktoe</v>
      </c>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3"/>
      <c r="AG17" s="22"/>
    </row>
    <row r="18" spans="1:33" x14ac:dyDescent="0.2">
      <c r="A18" s="19">
        <v>7</v>
      </c>
      <c r="C18" s="20" t="s">
        <v>24</v>
      </c>
      <c r="E18" s="21" t="str">
        <f t="shared" si="3"/>
        <v>ktoe</v>
      </c>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3"/>
      <c r="AG18" s="22"/>
    </row>
    <row r="19" spans="1:33" x14ac:dyDescent="0.2">
      <c r="A19" s="18"/>
      <c r="B19" s="18"/>
      <c r="C19" s="18" t="s">
        <v>25</v>
      </c>
      <c r="D19" s="18"/>
      <c r="E19" s="25"/>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3"/>
      <c r="AG19" s="26"/>
    </row>
    <row r="20" spans="1:33" x14ac:dyDescent="0.2">
      <c r="A20" s="19">
        <v>8</v>
      </c>
      <c r="C20" s="20" t="s">
        <v>18</v>
      </c>
      <c r="E20" s="21" t="str">
        <f t="shared" ref="E20:E71" si="4">$E$2</f>
        <v>ktoe</v>
      </c>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3"/>
      <c r="AG20" s="22"/>
    </row>
    <row r="21" spans="1:33" x14ac:dyDescent="0.2">
      <c r="A21" s="19">
        <v>9</v>
      </c>
      <c r="C21" s="20" t="s">
        <v>19</v>
      </c>
      <c r="E21" s="21" t="str">
        <f t="shared" si="4"/>
        <v>ktoe</v>
      </c>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3"/>
      <c r="AG21" s="22"/>
    </row>
    <row r="22" spans="1:33" x14ac:dyDescent="0.2">
      <c r="A22" s="19">
        <v>10</v>
      </c>
      <c r="C22" s="20" t="s">
        <v>20</v>
      </c>
      <c r="E22" s="21" t="str">
        <f t="shared" si="4"/>
        <v>ktoe</v>
      </c>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3"/>
      <c r="AG22" s="22"/>
    </row>
    <row r="23" spans="1:33" x14ac:dyDescent="0.2">
      <c r="A23" s="19">
        <v>11</v>
      </c>
      <c r="C23" s="20" t="s">
        <v>21</v>
      </c>
      <c r="E23" s="21" t="str">
        <f t="shared" si="4"/>
        <v>ktoe</v>
      </c>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3"/>
      <c r="AG23" s="22"/>
    </row>
    <row r="24" spans="1:33" x14ac:dyDescent="0.2">
      <c r="A24" s="19">
        <v>12</v>
      </c>
      <c r="C24" s="20" t="s">
        <v>22</v>
      </c>
      <c r="E24" s="21" t="str">
        <f t="shared" si="4"/>
        <v>ktoe</v>
      </c>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3"/>
      <c r="AG24" s="22"/>
    </row>
    <row r="25" spans="1:33" x14ac:dyDescent="0.2">
      <c r="A25" s="19">
        <v>13</v>
      </c>
      <c r="C25" s="20" t="s">
        <v>23</v>
      </c>
      <c r="E25" s="21" t="str">
        <f t="shared" si="4"/>
        <v>ktoe</v>
      </c>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3"/>
      <c r="AG25" s="22"/>
    </row>
    <row r="26" spans="1:33" x14ac:dyDescent="0.2">
      <c r="A26" s="19">
        <v>14</v>
      </c>
      <c r="C26" s="20" t="s">
        <v>24</v>
      </c>
      <c r="E26" s="21" t="str">
        <f t="shared" si="4"/>
        <v>ktoe</v>
      </c>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3"/>
      <c r="AG26" s="22"/>
    </row>
    <row r="27" spans="1:33" x14ac:dyDescent="0.2">
      <c r="A27" s="18"/>
      <c r="B27" s="18"/>
      <c r="C27" s="18" t="s">
        <v>29</v>
      </c>
      <c r="D27" s="18"/>
      <c r="E27" s="25"/>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3"/>
      <c r="AG27" s="26"/>
    </row>
    <row r="28" spans="1:33" x14ac:dyDescent="0.2">
      <c r="A28" s="19">
        <v>15</v>
      </c>
      <c r="C28" s="20" t="s">
        <v>18</v>
      </c>
      <c r="E28" s="21" t="str">
        <f t="shared" si="4"/>
        <v>ktoe</v>
      </c>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3"/>
      <c r="AG28" s="22"/>
    </row>
    <row r="29" spans="1:33" x14ac:dyDescent="0.2">
      <c r="A29" s="19">
        <v>16</v>
      </c>
      <c r="C29" s="20" t="s">
        <v>19</v>
      </c>
      <c r="E29" s="21" t="str">
        <f t="shared" si="4"/>
        <v>ktoe</v>
      </c>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3"/>
      <c r="AG29" s="22"/>
    </row>
    <row r="30" spans="1:33" x14ac:dyDescent="0.2">
      <c r="A30" s="19">
        <v>17</v>
      </c>
      <c r="C30" s="20" t="s">
        <v>20</v>
      </c>
      <c r="E30" s="21" t="str">
        <f t="shared" si="4"/>
        <v>ktoe</v>
      </c>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3"/>
      <c r="AG30" s="22"/>
    </row>
    <row r="31" spans="1:33" x14ac:dyDescent="0.2">
      <c r="A31" s="19">
        <v>18</v>
      </c>
      <c r="C31" s="20" t="s">
        <v>21</v>
      </c>
      <c r="E31" s="21" t="str">
        <f t="shared" si="4"/>
        <v>ktoe</v>
      </c>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3"/>
      <c r="AG31" s="22"/>
    </row>
    <row r="32" spans="1:33" x14ac:dyDescent="0.2">
      <c r="A32" s="19">
        <v>19</v>
      </c>
      <c r="C32" s="20" t="s">
        <v>22</v>
      </c>
      <c r="E32" s="21" t="str">
        <f t="shared" si="4"/>
        <v>ktoe</v>
      </c>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3"/>
      <c r="AG32" s="22"/>
    </row>
    <row r="33" spans="1:33" x14ac:dyDescent="0.2">
      <c r="A33" s="19">
        <v>20</v>
      </c>
      <c r="C33" s="20" t="s">
        <v>23</v>
      </c>
      <c r="E33" s="21" t="str">
        <f t="shared" si="4"/>
        <v>ktoe</v>
      </c>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3"/>
      <c r="AG33" s="22"/>
    </row>
    <row r="34" spans="1:33" x14ac:dyDescent="0.2">
      <c r="A34" s="19">
        <v>21</v>
      </c>
      <c r="C34" s="20" t="s">
        <v>24</v>
      </c>
      <c r="E34" s="21" t="str">
        <f t="shared" si="4"/>
        <v>ktoe</v>
      </c>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3"/>
      <c r="AG34" s="22"/>
    </row>
    <row r="35" spans="1:33" x14ac:dyDescent="0.2">
      <c r="A35" s="18"/>
      <c r="B35" s="18"/>
      <c r="C35" s="18" t="s">
        <v>30</v>
      </c>
      <c r="D35" s="18"/>
      <c r="E35" s="25"/>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3"/>
      <c r="AG35" s="26"/>
    </row>
    <row r="36" spans="1:33" x14ac:dyDescent="0.2">
      <c r="A36" s="19">
        <v>22</v>
      </c>
      <c r="C36" s="20" t="s">
        <v>18</v>
      </c>
      <c r="E36" s="21" t="str">
        <f t="shared" si="4"/>
        <v>ktoe</v>
      </c>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3"/>
      <c r="AG36" s="22"/>
    </row>
    <row r="37" spans="1:33" x14ac:dyDescent="0.2">
      <c r="A37" s="19">
        <v>23</v>
      </c>
      <c r="C37" s="20" t="s">
        <v>19</v>
      </c>
      <c r="E37" s="21" t="str">
        <f t="shared" si="4"/>
        <v>ktoe</v>
      </c>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3"/>
      <c r="AG37" s="22"/>
    </row>
    <row r="38" spans="1:33" x14ac:dyDescent="0.2">
      <c r="A38" s="19">
        <v>24</v>
      </c>
      <c r="C38" s="20" t="s">
        <v>20</v>
      </c>
      <c r="E38" s="21" t="str">
        <f t="shared" si="4"/>
        <v>ktoe</v>
      </c>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3"/>
      <c r="AG38" s="22"/>
    </row>
    <row r="39" spans="1:33" x14ac:dyDescent="0.2">
      <c r="A39" s="19">
        <v>25</v>
      </c>
      <c r="C39" s="20" t="s">
        <v>21</v>
      </c>
      <c r="E39" s="21" t="str">
        <f t="shared" si="4"/>
        <v>ktoe</v>
      </c>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3"/>
      <c r="AG39" s="22"/>
    </row>
    <row r="40" spans="1:33" x14ac:dyDescent="0.2">
      <c r="A40" s="19">
        <v>26</v>
      </c>
      <c r="C40" s="20" t="s">
        <v>22</v>
      </c>
      <c r="E40" s="21" t="str">
        <f t="shared" si="4"/>
        <v>ktoe</v>
      </c>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3"/>
      <c r="AG40" s="22"/>
    </row>
    <row r="41" spans="1:33" x14ac:dyDescent="0.2">
      <c r="A41" s="19">
        <v>27</v>
      </c>
      <c r="C41" s="20" t="s">
        <v>23</v>
      </c>
      <c r="E41" s="21" t="str">
        <f t="shared" si="4"/>
        <v>ktoe</v>
      </c>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3"/>
      <c r="AG41" s="22"/>
    </row>
    <row r="42" spans="1:33" x14ac:dyDescent="0.2">
      <c r="A42" s="19">
        <v>28</v>
      </c>
      <c r="C42" s="20" t="s">
        <v>24</v>
      </c>
      <c r="E42" s="21" t="str">
        <f t="shared" si="4"/>
        <v>ktoe</v>
      </c>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3"/>
      <c r="AG42" s="22"/>
    </row>
    <row r="43" spans="1:33" x14ac:dyDescent="0.2">
      <c r="A43" s="18"/>
      <c r="B43" s="18"/>
      <c r="C43" s="18" t="s">
        <v>26</v>
      </c>
      <c r="D43" s="18"/>
      <c r="E43" s="25"/>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3"/>
      <c r="AG43" s="26"/>
    </row>
    <row r="44" spans="1:33" x14ac:dyDescent="0.2">
      <c r="A44" s="19">
        <v>29</v>
      </c>
      <c r="C44" s="20" t="s">
        <v>18</v>
      </c>
      <c r="E44" s="21" t="str">
        <f t="shared" si="4"/>
        <v>ktoe</v>
      </c>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3"/>
      <c r="AG44" s="22"/>
    </row>
    <row r="45" spans="1:33" x14ac:dyDescent="0.2">
      <c r="A45" s="19">
        <v>30</v>
      </c>
      <c r="C45" s="20" t="s">
        <v>23</v>
      </c>
      <c r="E45" s="21" t="str">
        <f t="shared" si="4"/>
        <v>ktoe</v>
      </c>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3"/>
      <c r="AG45" s="22"/>
    </row>
    <row r="46" spans="1:33" x14ac:dyDescent="0.2">
      <c r="A46" s="19">
        <v>31</v>
      </c>
      <c r="C46" s="20" t="s">
        <v>24</v>
      </c>
      <c r="E46" s="21" t="str">
        <f t="shared" si="4"/>
        <v>ktoe</v>
      </c>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3"/>
      <c r="AG46" s="22"/>
    </row>
    <row r="47" spans="1:33" x14ac:dyDescent="0.2">
      <c r="A47" s="18"/>
      <c r="B47" s="18"/>
      <c r="C47" s="18" t="s">
        <v>31</v>
      </c>
      <c r="D47" s="18"/>
      <c r="E47" s="25"/>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3"/>
      <c r="AG47" s="26"/>
    </row>
    <row r="48" spans="1:33" x14ac:dyDescent="0.2">
      <c r="A48" s="19">
        <v>32</v>
      </c>
      <c r="C48" s="20" t="s">
        <v>23</v>
      </c>
      <c r="E48" s="21" t="str">
        <f t="shared" si="4"/>
        <v>ktoe</v>
      </c>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3"/>
      <c r="AG48" s="22"/>
    </row>
    <row r="49" spans="1:33" x14ac:dyDescent="0.2">
      <c r="A49" s="19">
        <v>33</v>
      </c>
      <c r="C49" s="20" t="s">
        <v>24</v>
      </c>
      <c r="E49" s="21" t="str">
        <f t="shared" si="4"/>
        <v>ktoe</v>
      </c>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3"/>
      <c r="AG49" s="22"/>
    </row>
    <row r="50" spans="1:33" x14ac:dyDescent="0.2">
      <c r="A50" s="18"/>
      <c r="B50" s="18"/>
      <c r="C50" s="18" t="s">
        <v>32</v>
      </c>
      <c r="D50" s="18"/>
      <c r="E50" s="25"/>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3"/>
      <c r="AG50" s="26"/>
    </row>
    <row r="51" spans="1:33" x14ac:dyDescent="0.2">
      <c r="A51" s="19">
        <v>34</v>
      </c>
      <c r="C51" s="20" t="s">
        <v>18</v>
      </c>
      <c r="E51" s="21" t="str">
        <f t="shared" si="4"/>
        <v>ktoe</v>
      </c>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3"/>
      <c r="AG51" s="22"/>
    </row>
    <row r="52" spans="1:33" x14ac:dyDescent="0.2">
      <c r="A52" s="19">
        <v>35</v>
      </c>
      <c r="C52" s="20" t="s">
        <v>19</v>
      </c>
      <c r="E52" s="21" t="str">
        <f t="shared" si="4"/>
        <v>ktoe</v>
      </c>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3"/>
      <c r="AG52" s="22"/>
    </row>
    <row r="53" spans="1:33" x14ac:dyDescent="0.2">
      <c r="A53" s="19">
        <v>36</v>
      </c>
      <c r="C53" s="20" t="s">
        <v>20</v>
      </c>
      <c r="E53" s="21" t="str">
        <f t="shared" si="4"/>
        <v>ktoe</v>
      </c>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3"/>
      <c r="AG53" s="22"/>
    </row>
    <row r="54" spans="1:33" x14ac:dyDescent="0.2">
      <c r="A54" s="19">
        <v>37</v>
      </c>
      <c r="C54" s="20" t="s">
        <v>21</v>
      </c>
      <c r="E54" s="21" t="str">
        <f t="shared" si="4"/>
        <v>ktoe</v>
      </c>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3"/>
      <c r="AG54" s="22"/>
    </row>
    <row r="55" spans="1:33" x14ac:dyDescent="0.2">
      <c r="A55" s="19">
        <v>38</v>
      </c>
      <c r="C55" s="20" t="s">
        <v>22</v>
      </c>
      <c r="E55" s="21" t="str">
        <f t="shared" si="4"/>
        <v>ktoe</v>
      </c>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3"/>
      <c r="AG55" s="22"/>
    </row>
    <row r="56" spans="1:33" x14ac:dyDescent="0.2">
      <c r="A56" s="19">
        <v>39</v>
      </c>
      <c r="C56" s="20" t="s">
        <v>23</v>
      </c>
      <c r="E56" s="21" t="str">
        <f t="shared" si="4"/>
        <v>ktoe</v>
      </c>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3"/>
      <c r="AG56" s="22"/>
    </row>
    <row r="57" spans="1:33" x14ac:dyDescent="0.2">
      <c r="A57" s="19">
        <v>40</v>
      </c>
      <c r="C57" s="20" t="s">
        <v>24</v>
      </c>
      <c r="E57" s="21" t="str">
        <f t="shared" si="4"/>
        <v>ktoe</v>
      </c>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3"/>
      <c r="AG57" s="22"/>
    </row>
    <row r="58" spans="1:33" x14ac:dyDescent="0.2">
      <c r="A58" s="18"/>
      <c r="B58" s="18"/>
      <c r="C58" s="18" t="s">
        <v>33</v>
      </c>
      <c r="D58" s="18"/>
      <c r="E58" s="25"/>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3"/>
      <c r="AG58" s="26"/>
    </row>
    <row r="59" spans="1:33" x14ac:dyDescent="0.2">
      <c r="A59" s="19">
        <v>41</v>
      </c>
      <c r="C59" s="20" t="s">
        <v>23</v>
      </c>
      <c r="E59" s="21" t="str">
        <f t="shared" si="4"/>
        <v>ktoe</v>
      </c>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3"/>
      <c r="AG59" s="22"/>
    </row>
    <row r="60" spans="1:33" x14ac:dyDescent="0.2">
      <c r="A60" s="19">
        <v>42</v>
      </c>
      <c r="C60" s="20" t="s">
        <v>24</v>
      </c>
      <c r="E60" s="21" t="str">
        <f t="shared" si="4"/>
        <v>ktoe</v>
      </c>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3"/>
      <c r="AG60" s="22"/>
    </row>
    <row r="61" spans="1:33" x14ac:dyDescent="0.2">
      <c r="A61" s="18"/>
      <c r="B61" s="18"/>
      <c r="C61" s="18" t="s">
        <v>34</v>
      </c>
      <c r="D61" s="18"/>
      <c r="E61" s="25"/>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3"/>
      <c r="AG61" s="26"/>
    </row>
    <row r="62" spans="1:33" x14ac:dyDescent="0.2">
      <c r="A62" s="19">
        <v>43</v>
      </c>
      <c r="C62" s="20" t="s">
        <v>23</v>
      </c>
      <c r="E62" s="21" t="str">
        <f t="shared" si="4"/>
        <v>ktoe</v>
      </c>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3"/>
      <c r="AG62" s="22"/>
    </row>
    <row r="63" spans="1:33" x14ac:dyDescent="0.2">
      <c r="A63" s="19">
        <v>44</v>
      </c>
      <c r="C63" s="20" t="s">
        <v>24</v>
      </c>
      <c r="E63" s="21" t="str">
        <f t="shared" si="4"/>
        <v>ktoe</v>
      </c>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3"/>
      <c r="AG63" s="22"/>
    </row>
    <row r="64" spans="1:33" x14ac:dyDescent="0.2">
      <c r="A64" s="18"/>
      <c r="B64" s="18"/>
      <c r="C64" s="18" t="s">
        <v>35</v>
      </c>
      <c r="D64" s="18"/>
      <c r="E64" s="25"/>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3"/>
      <c r="AG64" s="26"/>
    </row>
    <row r="65" spans="1:33" x14ac:dyDescent="0.2">
      <c r="A65" s="19">
        <v>45</v>
      </c>
      <c r="C65" s="20" t="s">
        <v>18</v>
      </c>
      <c r="E65" s="21" t="str">
        <f t="shared" si="4"/>
        <v>ktoe</v>
      </c>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3"/>
      <c r="AG65" s="22"/>
    </row>
    <row r="66" spans="1:33" x14ac:dyDescent="0.2">
      <c r="A66" s="19">
        <v>46</v>
      </c>
      <c r="C66" s="20" t="s">
        <v>19</v>
      </c>
      <c r="E66" s="21" t="str">
        <f t="shared" si="4"/>
        <v>ktoe</v>
      </c>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3"/>
      <c r="AG66" s="22"/>
    </row>
    <row r="67" spans="1:33" x14ac:dyDescent="0.2">
      <c r="A67" s="19">
        <v>47</v>
      </c>
      <c r="C67" s="20" t="s">
        <v>20</v>
      </c>
      <c r="E67" s="21" t="str">
        <f t="shared" si="4"/>
        <v>ktoe</v>
      </c>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3"/>
      <c r="AG67" s="22"/>
    </row>
    <row r="68" spans="1:33" x14ac:dyDescent="0.2">
      <c r="A68" s="19">
        <v>48</v>
      </c>
      <c r="C68" s="20" t="s">
        <v>21</v>
      </c>
      <c r="E68" s="21" t="str">
        <f t="shared" si="4"/>
        <v>ktoe</v>
      </c>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3"/>
      <c r="AG68" s="22"/>
    </row>
    <row r="69" spans="1:33" x14ac:dyDescent="0.2">
      <c r="A69" s="19">
        <v>49</v>
      </c>
      <c r="C69" s="20" t="s">
        <v>22</v>
      </c>
      <c r="E69" s="21" t="str">
        <f t="shared" si="4"/>
        <v>ktoe</v>
      </c>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3"/>
      <c r="AG69" s="22"/>
    </row>
    <row r="70" spans="1:33" x14ac:dyDescent="0.2">
      <c r="A70" s="19">
        <v>50</v>
      </c>
      <c r="C70" s="20" t="s">
        <v>23</v>
      </c>
      <c r="E70" s="21" t="str">
        <f t="shared" si="4"/>
        <v>ktoe</v>
      </c>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3"/>
      <c r="AG70" s="22"/>
    </row>
    <row r="71" spans="1:33" x14ac:dyDescent="0.2">
      <c r="A71" s="19">
        <v>51</v>
      </c>
      <c r="C71" s="20" t="s">
        <v>24</v>
      </c>
      <c r="E71" s="21" t="str">
        <f t="shared" si="4"/>
        <v>ktoe</v>
      </c>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3"/>
      <c r="AG71" s="22"/>
    </row>
    <row r="72" spans="1:33" ht="12.75" customHeight="1" x14ac:dyDescent="0.2">
      <c r="A72" s="27"/>
      <c r="B72" s="24"/>
      <c r="C72" s="24"/>
      <c r="D72" s="24"/>
      <c r="E72" s="27"/>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G72" s="24"/>
    </row>
  </sheetData>
  <mergeCells count="1">
    <mergeCell ref="C1:D1"/>
  </mergeCells>
  <phoneticPr fontId="36"/>
  <dataValidations count="1">
    <dataValidation type="list" allowBlank="1" showInputMessage="1" showErrorMessage="1"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E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E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E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E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E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E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E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E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E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E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E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E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E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E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formula1>"PJ, ktoe"</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66"/>
  <sheetViews>
    <sheetView zoomScaleNormal="100" workbookViewId="0">
      <pane xSplit="4" ySplit="3" topLeftCell="T4" activePane="bottomRight" state="frozen"/>
      <selection pane="topRight" activeCell="E1" sqref="E1"/>
      <selection pane="bottomLeft" activeCell="A4" sqref="A4"/>
      <selection pane="bottomRight" activeCell="E32" sqref="E32:AD37"/>
    </sheetView>
  </sheetViews>
  <sheetFormatPr defaultRowHeight="13.2" x14ac:dyDescent="0.2"/>
  <cols>
    <col min="1" max="1" width="4.33203125" customWidth="1"/>
    <col min="2" max="2" width="5.109375" customWidth="1"/>
    <col min="3" max="3" width="40.88671875" customWidth="1"/>
    <col min="33" max="33" width="22.6640625" customWidth="1"/>
  </cols>
  <sheetData>
    <row r="1" spans="1:34" x14ac:dyDescent="0.2">
      <c r="A1" s="133" t="s">
        <v>181</v>
      </c>
      <c r="B1" s="13"/>
      <c r="C1" s="134"/>
      <c r="D1" s="100" t="s">
        <v>182</v>
      </c>
      <c r="E1" s="100">
        <v>1990</v>
      </c>
      <c r="F1" s="100">
        <v>1991</v>
      </c>
      <c r="G1" s="100">
        <v>1992</v>
      </c>
      <c r="H1" s="100">
        <v>1993</v>
      </c>
      <c r="I1" s="100">
        <v>1994</v>
      </c>
      <c r="J1" s="100">
        <v>1995</v>
      </c>
      <c r="K1" s="100">
        <v>1996</v>
      </c>
      <c r="L1" s="100">
        <v>1997</v>
      </c>
      <c r="M1" s="100">
        <v>1998</v>
      </c>
      <c r="N1" s="100">
        <v>1999</v>
      </c>
      <c r="O1" s="100">
        <v>2000</v>
      </c>
      <c r="P1" s="100">
        <v>2001</v>
      </c>
      <c r="Q1" s="100">
        <v>2002</v>
      </c>
      <c r="R1" s="100">
        <v>2003</v>
      </c>
      <c r="S1" s="100">
        <v>2004</v>
      </c>
      <c r="T1" s="100">
        <v>2005</v>
      </c>
      <c r="U1" s="100">
        <v>2006</v>
      </c>
      <c r="V1" s="100">
        <v>2007</v>
      </c>
      <c r="W1" s="100">
        <v>2008</v>
      </c>
      <c r="X1" s="100">
        <v>2009</v>
      </c>
      <c r="Y1" s="100">
        <v>2010</v>
      </c>
      <c r="Z1" s="100">
        <v>2011</v>
      </c>
      <c r="AA1" s="100">
        <v>2012</v>
      </c>
      <c r="AB1" s="100">
        <v>2013</v>
      </c>
      <c r="AC1" s="100">
        <v>2014</v>
      </c>
      <c r="AD1" s="100">
        <v>2015</v>
      </c>
      <c r="AE1" s="100">
        <v>2016</v>
      </c>
      <c r="AG1" s="135" t="s">
        <v>183</v>
      </c>
    </row>
    <row r="2" spans="1:34" x14ac:dyDescent="0.2">
      <c r="A2" s="100"/>
      <c r="B2" s="13"/>
      <c r="C2" s="134"/>
      <c r="D2" s="16" t="s">
        <v>16</v>
      </c>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G2" s="136"/>
    </row>
    <row r="3" spans="1:34" ht="12.75" customHeight="1" x14ac:dyDescent="0.25">
      <c r="A3" s="17"/>
      <c r="B3" s="18"/>
      <c r="C3" s="137" t="s">
        <v>184</v>
      </c>
      <c r="D3" s="17"/>
      <c r="E3" s="183">
        <f>SUM(E4:E12)</f>
        <v>0</v>
      </c>
      <c r="F3" s="183">
        <f t="shared" ref="F3:AD3" si="0">SUM(F4:F12)</f>
        <v>0</v>
      </c>
      <c r="G3" s="183">
        <f t="shared" si="0"/>
        <v>0</v>
      </c>
      <c r="H3" s="183">
        <f t="shared" si="0"/>
        <v>0</v>
      </c>
      <c r="I3" s="183">
        <f t="shared" si="0"/>
        <v>0</v>
      </c>
      <c r="J3" s="183">
        <f t="shared" si="0"/>
        <v>0</v>
      </c>
      <c r="K3" s="183">
        <f t="shared" si="0"/>
        <v>0</v>
      </c>
      <c r="L3" s="183">
        <f t="shared" si="0"/>
        <v>0</v>
      </c>
      <c r="M3" s="183">
        <f t="shared" si="0"/>
        <v>0</v>
      </c>
      <c r="N3" s="183">
        <f t="shared" si="0"/>
        <v>0</v>
      </c>
      <c r="O3" s="183">
        <f t="shared" si="0"/>
        <v>0</v>
      </c>
      <c r="P3" s="183">
        <f t="shared" si="0"/>
        <v>0</v>
      </c>
      <c r="Q3" s="183">
        <f t="shared" si="0"/>
        <v>0</v>
      </c>
      <c r="R3" s="183">
        <f t="shared" si="0"/>
        <v>0</v>
      </c>
      <c r="S3" s="183">
        <f t="shared" si="0"/>
        <v>0</v>
      </c>
      <c r="T3" s="183">
        <f t="shared" si="0"/>
        <v>0</v>
      </c>
      <c r="U3" s="183">
        <f t="shared" si="0"/>
        <v>0</v>
      </c>
      <c r="V3" s="183">
        <f t="shared" si="0"/>
        <v>0</v>
      </c>
      <c r="W3" s="183">
        <f t="shared" si="0"/>
        <v>0</v>
      </c>
      <c r="X3" s="183">
        <f t="shared" si="0"/>
        <v>0</v>
      </c>
      <c r="Y3" s="183">
        <f t="shared" si="0"/>
        <v>0</v>
      </c>
      <c r="Z3" s="183">
        <f t="shared" si="0"/>
        <v>0</v>
      </c>
      <c r="AA3" s="183">
        <f t="shared" si="0"/>
        <v>0</v>
      </c>
      <c r="AB3" s="183">
        <f t="shared" si="0"/>
        <v>0</v>
      </c>
      <c r="AC3" s="183">
        <f t="shared" si="0"/>
        <v>0</v>
      </c>
      <c r="AD3" s="183">
        <f t="shared" si="0"/>
        <v>0</v>
      </c>
      <c r="AE3" s="138"/>
      <c r="AG3" s="139"/>
    </row>
    <row r="4" spans="1:34" ht="12.75" customHeight="1" x14ac:dyDescent="0.25">
      <c r="A4">
        <v>1</v>
      </c>
      <c r="B4" s="140"/>
      <c r="C4" s="141" t="s">
        <v>185</v>
      </c>
      <c r="D4" s="192" t="str">
        <f>D2</f>
        <v>ktoe</v>
      </c>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97"/>
      <c r="AG4" s="141" t="s">
        <v>186</v>
      </c>
    </row>
    <row r="5" spans="1:34" ht="12.75" customHeight="1" x14ac:dyDescent="0.25">
      <c r="A5">
        <v>2</v>
      </c>
      <c r="B5" s="140"/>
      <c r="C5" s="141" t="s">
        <v>187</v>
      </c>
      <c r="D5" s="192"/>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97"/>
      <c r="AG5" s="141"/>
    </row>
    <row r="6" spans="1:34" ht="12.75" customHeight="1" x14ac:dyDescent="0.25">
      <c r="A6">
        <v>3</v>
      </c>
      <c r="B6" s="140"/>
      <c r="C6" s="141" t="s">
        <v>188</v>
      </c>
      <c r="D6" s="192"/>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97"/>
      <c r="AG6" s="141"/>
    </row>
    <row r="7" spans="1:34" ht="12.75" customHeight="1" x14ac:dyDescent="0.25">
      <c r="A7">
        <v>4</v>
      </c>
      <c r="B7" s="140"/>
      <c r="C7" s="141" t="s">
        <v>189</v>
      </c>
      <c r="D7" s="192"/>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97"/>
      <c r="AG7" s="141"/>
    </row>
    <row r="8" spans="1:34" ht="12.75" customHeight="1" x14ac:dyDescent="0.25">
      <c r="A8">
        <v>5</v>
      </c>
      <c r="B8" s="140"/>
      <c r="C8" s="141" t="s">
        <v>190</v>
      </c>
      <c r="D8" s="192"/>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97"/>
      <c r="AG8" s="141"/>
    </row>
    <row r="9" spans="1:34" ht="12.75" customHeight="1" x14ac:dyDescent="0.25">
      <c r="A9">
        <v>6</v>
      </c>
      <c r="B9" s="140"/>
      <c r="C9" s="141" t="s">
        <v>19</v>
      </c>
      <c r="D9" s="192"/>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97"/>
      <c r="AG9" s="141"/>
    </row>
    <row r="10" spans="1:34" ht="12.75" customHeight="1" x14ac:dyDescent="0.25">
      <c r="A10">
        <v>7</v>
      </c>
      <c r="B10" s="140"/>
      <c r="C10" s="141" t="s">
        <v>23</v>
      </c>
      <c r="D10" s="192"/>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97"/>
      <c r="AG10" s="141"/>
    </row>
    <row r="11" spans="1:34" ht="12.75" customHeight="1" x14ac:dyDescent="0.25">
      <c r="A11">
        <v>8</v>
      </c>
      <c r="B11" s="140"/>
      <c r="C11" s="141" t="s">
        <v>20</v>
      </c>
      <c r="D11" s="192"/>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97"/>
      <c r="AG11" s="141"/>
    </row>
    <row r="12" spans="1:34" ht="12.75" customHeight="1" x14ac:dyDescent="0.25">
      <c r="A12">
        <v>9</v>
      </c>
      <c r="B12" s="140"/>
      <c r="C12" s="144" t="s">
        <v>24</v>
      </c>
      <c r="D12" s="192"/>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97"/>
      <c r="AG12" s="144"/>
    </row>
    <row r="13" spans="1:34" ht="12.75" customHeight="1" x14ac:dyDescent="0.25">
      <c r="A13" s="145"/>
      <c r="B13" s="146"/>
      <c r="C13" s="147" t="s">
        <v>191</v>
      </c>
      <c r="D13" s="148"/>
      <c r="E13" s="149">
        <f>SUM(E14:E20)</f>
        <v>0</v>
      </c>
      <c r="F13" s="149">
        <f t="shared" ref="F13:AD13" si="1">SUM(F14:F20)</f>
        <v>0</v>
      </c>
      <c r="G13" s="149">
        <f t="shared" si="1"/>
        <v>0</v>
      </c>
      <c r="H13" s="149">
        <f t="shared" si="1"/>
        <v>0</v>
      </c>
      <c r="I13" s="149">
        <f t="shared" si="1"/>
        <v>0</v>
      </c>
      <c r="J13" s="149">
        <f t="shared" si="1"/>
        <v>0</v>
      </c>
      <c r="K13" s="149">
        <f t="shared" si="1"/>
        <v>0</v>
      </c>
      <c r="L13" s="149">
        <f t="shared" si="1"/>
        <v>0</v>
      </c>
      <c r="M13" s="149">
        <f t="shared" si="1"/>
        <v>0</v>
      </c>
      <c r="N13" s="149">
        <f t="shared" si="1"/>
        <v>0</v>
      </c>
      <c r="O13" s="149">
        <f t="shared" si="1"/>
        <v>0</v>
      </c>
      <c r="P13" s="149">
        <f t="shared" si="1"/>
        <v>0</v>
      </c>
      <c r="Q13" s="149">
        <f t="shared" si="1"/>
        <v>0</v>
      </c>
      <c r="R13" s="149">
        <f t="shared" si="1"/>
        <v>0</v>
      </c>
      <c r="S13" s="149">
        <f t="shared" si="1"/>
        <v>0</v>
      </c>
      <c r="T13" s="149">
        <f t="shared" si="1"/>
        <v>0</v>
      </c>
      <c r="U13" s="149">
        <f t="shared" si="1"/>
        <v>0</v>
      </c>
      <c r="V13" s="149">
        <f t="shared" si="1"/>
        <v>0</v>
      </c>
      <c r="W13" s="149">
        <f t="shared" si="1"/>
        <v>0</v>
      </c>
      <c r="X13" s="149">
        <f t="shared" si="1"/>
        <v>0</v>
      </c>
      <c r="Y13" s="149">
        <f t="shared" si="1"/>
        <v>0</v>
      </c>
      <c r="Z13" s="149">
        <f t="shared" si="1"/>
        <v>0</v>
      </c>
      <c r="AA13" s="149">
        <f t="shared" si="1"/>
        <v>0</v>
      </c>
      <c r="AB13" s="149">
        <f t="shared" si="1"/>
        <v>0</v>
      </c>
      <c r="AC13" s="159">
        <f t="shared" si="1"/>
        <v>0</v>
      </c>
      <c r="AD13" s="159">
        <f t="shared" si="1"/>
        <v>0</v>
      </c>
      <c r="AE13" s="145"/>
      <c r="AG13" s="150"/>
      <c r="AH13" s="97"/>
    </row>
    <row r="14" spans="1:34" ht="12.75" customHeight="1" x14ac:dyDescent="0.25">
      <c r="A14">
        <v>1</v>
      </c>
      <c r="B14" s="140"/>
      <c r="C14" s="151" t="s">
        <v>192</v>
      </c>
      <c r="D14" s="192" t="str">
        <f>D4</f>
        <v>ktoe</v>
      </c>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52"/>
      <c r="AD14" s="152"/>
      <c r="AG14" s="153"/>
      <c r="AH14" s="97"/>
    </row>
    <row r="15" spans="1:34" ht="12.75" customHeight="1" x14ac:dyDescent="0.25">
      <c r="A15">
        <v>2</v>
      </c>
      <c r="B15" s="140"/>
      <c r="C15" s="151" t="s">
        <v>193</v>
      </c>
      <c r="D15" s="192"/>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B15" s="154"/>
      <c r="AC15" s="155"/>
      <c r="AD15" s="155"/>
      <c r="AG15" s="153"/>
      <c r="AH15" s="97"/>
    </row>
    <row r="16" spans="1:34" ht="12.75" customHeight="1" x14ac:dyDescent="0.25">
      <c r="A16">
        <v>3</v>
      </c>
      <c r="B16" s="140"/>
      <c r="C16" s="151" t="s">
        <v>188</v>
      </c>
      <c r="D16" s="192"/>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5"/>
      <c r="AD16" s="155"/>
      <c r="AG16" s="153"/>
      <c r="AH16" s="97"/>
    </row>
    <row r="17" spans="1:34" ht="12.75" customHeight="1" x14ac:dyDescent="0.25">
      <c r="A17">
        <v>4</v>
      </c>
      <c r="B17" s="140"/>
      <c r="C17" s="151" t="s">
        <v>194</v>
      </c>
      <c r="D17" s="192"/>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B17" s="154"/>
      <c r="AC17" s="155"/>
      <c r="AD17" s="155"/>
      <c r="AG17" s="153"/>
      <c r="AH17" s="97"/>
    </row>
    <row r="18" spans="1:34" ht="12.75" customHeight="1" x14ac:dyDescent="0.25">
      <c r="A18">
        <v>5</v>
      </c>
      <c r="B18" s="140"/>
      <c r="C18" s="151" t="s">
        <v>19</v>
      </c>
      <c r="D18" s="192"/>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5"/>
      <c r="AD18" s="155"/>
      <c r="AG18" s="153"/>
      <c r="AH18" s="97"/>
    </row>
    <row r="19" spans="1:34" ht="12.75" customHeight="1" x14ac:dyDescent="0.25">
      <c r="A19">
        <v>6</v>
      </c>
      <c r="B19" s="140"/>
      <c r="C19" s="151" t="s">
        <v>23</v>
      </c>
      <c r="D19" s="192"/>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5"/>
      <c r="AD19" s="155"/>
      <c r="AG19" s="153"/>
      <c r="AH19" s="97"/>
    </row>
    <row r="20" spans="1:34" ht="12.75" customHeight="1" x14ac:dyDescent="0.25">
      <c r="A20">
        <v>7</v>
      </c>
      <c r="B20" s="140"/>
      <c r="C20" s="156" t="s">
        <v>24</v>
      </c>
      <c r="D20" s="192"/>
      <c r="E20" s="154"/>
      <c r="F20" s="154"/>
      <c r="G20" s="154"/>
      <c r="H20" s="154"/>
      <c r="I20" s="154"/>
      <c r="J20" s="154"/>
      <c r="K20" s="154"/>
      <c r="L20" s="154"/>
      <c r="M20" s="154"/>
      <c r="N20" s="154"/>
      <c r="O20" s="154"/>
      <c r="P20" s="154"/>
      <c r="Q20" s="154"/>
      <c r="R20" s="154"/>
      <c r="S20" s="154"/>
      <c r="T20" s="154"/>
      <c r="U20" s="154"/>
      <c r="V20" s="154"/>
      <c r="W20" s="154"/>
      <c r="X20" s="154"/>
      <c r="Y20" s="154"/>
      <c r="Z20" s="154"/>
      <c r="AA20" s="154"/>
      <c r="AB20" s="154"/>
      <c r="AC20" s="155"/>
      <c r="AD20" s="155"/>
      <c r="AG20" s="157"/>
      <c r="AH20" s="97"/>
    </row>
    <row r="21" spans="1:34" ht="12.75" customHeight="1" x14ac:dyDescent="0.25">
      <c r="A21" s="145"/>
      <c r="B21" s="158"/>
      <c r="C21" s="147" t="s">
        <v>195</v>
      </c>
      <c r="D21" s="148"/>
      <c r="E21" s="149">
        <f>SUM(E22:E27)</f>
        <v>0</v>
      </c>
      <c r="F21" s="149">
        <f t="shared" ref="F21:AD21" si="2">SUM(F22:F27)</f>
        <v>0</v>
      </c>
      <c r="G21" s="149">
        <f t="shared" si="2"/>
        <v>0</v>
      </c>
      <c r="H21" s="149">
        <f t="shared" si="2"/>
        <v>0</v>
      </c>
      <c r="I21" s="149">
        <f t="shared" si="2"/>
        <v>0</v>
      </c>
      <c r="J21" s="149">
        <f t="shared" si="2"/>
        <v>0</v>
      </c>
      <c r="K21" s="149">
        <f t="shared" si="2"/>
        <v>0</v>
      </c>
      <c r="L21" s="149">
        <f t="shared" si="2"/>
        <v>0</v>
      </c>
      <c r="M21" s="149">
        <f t="shared" si="2"/>
        <v>0</v>
      </c>
      <c r="N21" s="149">
        <f t="shared" si="2"/>
        <v>0</v>
      </c>
      <c r="O21" s="149">
        <f t="shared" si="2"/>
        <v>0</v>
      </c>
      <c r="P21" s="149">
        <f t="shared" si="2"/>
        <v>0</v>
      </c>
      <c r="Q21" s="149">
        <f t="shared" si="2"/>
        <v>0</v>
      </c>
      <c r="R21" s="149">
        <f t="shared" si="2"/>
        <v>0</v>
      </c>
      <c r="S21" s="149">
        <f t="shared" si="2"/>
        <v>0</v>
      </c>
      <c r="T21" s="149">
        <f t="shared" si="2"/>
        <v>0</v>
      </c>
      <c r="U21" s="149">
        <f t="shared" si="2"/>
        <v>0</v>
      </c>
      <c r="V21" s="149">
        <f t="shared" si="2"/>
        <v>0</v>
      </c>
      <c r="W21" s="149">
        <f t="shared" si="2"/>
        <v>0</v>
      </c>
      <c r="X21" s="149">
        <f t="shared" si="2"/>
        <v>0</v>
      </c>
      <c r="Y21" s="149">
        <f t="shared" si="2"/>
        <v>0</v>
      </c>
      <c r="Z21" s="149">
        <f t="shared" si="2"/>
        <v>0</v>
      </c>
      <c r="AA21" s="149">
        <f t="shared" si="2"/>
        <v>0</v>
      </c>
      <c r="AB21" s="149">
        <f t="shared" si="2"/>
        <v>0</v>
      </c>
      <c r="AC21" s="159">
        <f t="shared" si="2"/>
        <v>0</v>
      </c>
      <c r="AD21" s="159">
        <f t="shared" si="2"/>
        <v>0</v>
      </c>
      <c r="AE21" s="145"/>
      <c r="AG21" s="150"/>
      <c r="AH21" s="97"/>
    </row>
    <row r="22" spans="1:34" ht="12.75" customHeight="1" x14ac:dyDescent="0.25">
      <c r="A22">
        <v>8</v>
      </c>
      <c r="B22" s="140"/>
      <c r="C22" s="151" t="s">
        <v>196</v>
      </c>
      <c r="D22" s="21" t="str">
        <f>D4</f>
        <v>ktoe</v>
      </c>
      <c r="E22" s="142"/>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5"/>
      <c r="AD22" s="155"/>
      <c r="AG22" s="153"/>
      <c r="AH22" s="97"/>
    </row>
    <row r="23" spans="1:34" ht="12.75" customHeight="1" x14ac:dyDescent="0.25">
      <c r="A23">
        <v>9</v>
      </c>
      <c r="B23" s="140"/>
      <c r="C23" s="151" t="s">
        <v>189</v>
      </c>
      <c r="D23" s="21"/>
      <c r="E23" s="142"/>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5"/>
      <c r="AD23" s="155"/>
      <c r="AG23" s="153"/>
      <c r="AH23" s="97"/>
    </row>
    <row r="24" spans="1:34" ht="12.75" customHeight="1" x14ac:dyDescent="0.25">
      <c r="A24">
        <v>10</v>
      </c>
      <c r="B24" s="140"/>
      <c r="C24" s="151" t="s">
        <v>19</v>
      </c>
      <c r="D24" s="21"/>
      <c r="E24" s="142"/>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5"/>
      <c r="AD24" s="155"/>
      <c r="AG24" s="153"/>
      <c r="AH24" s="97"/>
    </row>
    <row r="25" spans="1:34" ht="12.75" customHeight="1" x14ac:dyDescent="0.25">
      <c r="A25">
        <v>11</v>
      </c>
      <c r="B25" s="140"/>
      <c r="C25" s="151" t="s">
        <v>23</v>
      </c>
      <c r="D25" s="21"/>
      <c r="E25" s="142"/>
      <c r="F25" s="154"/>
      <c r="G25" s="154"/>
      <c r="H25" s="154"/>
      <c r="I25" s="154"/>
      <c r="J25" s="154"/>
      <c r="K25" s="154"/>
      <c r="L25" s="154"/>
      <c r="M25" s="154"/>
      <c r="N25" s="154"/>
      <c r="O25" s="154"/>
      <c r="P25" s="154"/>
      <c r="Q25" s="154"/>
      <c r="R25" s="154"/>
      <c r="S25" s="154"/>
      <c r="T25" s="154"/>
      <c r="U25" s="154"/>
      <c r="V25" s="154"/>
      <c r="W25" s="154"/>
      <c r="X25" s="154"/>
      <c r="Y25" s="154"/>
      <c r="Z25" s="154"/>
      <c r="AA25" s="154"/>
      <c r="AB25" s="154"/>
      <c r="AC25" s="155"/>
      <c r="AD25" s="155"/>
      <c r="AG25" s="153"/>
      <c r="AH25" s="97"/>
    </row>
    <row r="26" spans="1:34" ht="12.75" customHeight="1" x14ac:dyDescent="0.25">
      <c r="A26">
        <v>12</v>
      </c>
      <c r="B26" s="140"/>
      <c r="C26" s="151" t="s">
        <v>20</v>
      </c>
      <c r="D26" s="21"/>
      <c r="E26" s="142"/>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5"/>
      <c r="AD26" s="155"/>
      <c r="AG26" s="153"/>
      <c r="AH26" s="97"/>
    </row>
    <row r="27" spans="1:34" ht="12.75" customHeight="1" x14ac:dyDescent="0.25">
      <c r="A27">
        <v>13</v>
      </c>
      <c r="B27" s="140"/>
      <c r="C27" s="156" t="s">
        <v>24</v>
      </c>
      <c r="D27" s="21"/>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5"/>
      <c r="AD27" s="155"/>
      <c r="AG27" s="157"/>
      <c r="AH27" s="97"/>
    </row>
    <row r="28" spans="1:34" ht="12.75" customHeight="1" x14ac:dyDescent="0.25">
      <c r="A28" s="145"/>
      <c r="B28" s="158"/>
      <c r="C28" s="147" t="s">
        <v>197</v>
      </c>
      <c r="D28" s="160"/>
      <c r="E28" s="149">
        <f>SUM(E29:E30)</f>
        <v>0</v>
      </c>
      <c r="F28" s="149">
        <f t="shared" ref="F28:AD28" si="3">SUM(F29:F30)</f>
        <v>0</v>
      </c>
      <c r="G28" s="149">
        <f t="shared" si="3"/>
        <v>0</v>
      </c>
      <c r="H28" s="149">
        <f t="shared" si="3"/>
        <v>0</v>
      </c>
      <c r="I28" s="149">
        <f t="shared" si="3"/>
        <v>0</v>
      </c>
      <c r="J28" s="149">
        <f t="shared" si="3"/>
        <v>0</v>
      </c>
      <c r="K28" s="149">
        <f t="shared" si="3"/>
        <v>0</v>
      </c>
      <c r="L28" s="149">
        <f t="shared" si="3"/>
        <v>0</v>
      </c>
      <c r="M28" s="149">
        <f t="shared" si="3"/>
        <v>0</v>
      </c>
      <c r="N28" s="149">
        <f t="shared" si="3"/>
        <v>0</v>
      </c>
      <c r="O28" s="149">
        <f t="shared" si="3"/>
        <v>0</v>
      </c>
      <c r="P28" s="149">
        <f t="shared" si="3"/>
        <v>0</v>
      </c>
      <c r="Q28" s="149">
        <f t="shared" si="3"/>
        <v>0</v>
      </c>
      <c r="R28" s="149">
        <f t="shared" si="3"/>
        <v>0</v>
      </c>
      <c r="S28" s="149">
        <f t="shared" si="3"/>
        <v>0</v>
      </c>
      <c r="T28" s="149">
        <f t="shared" si="3"/>
        <v>0</v>
      </c>
      <c r="U28" s="149">
        <f t="shared" si="3"/>
        <v>0</v>
      </c>
      <c r="V28" s="149">
        <f t="shared" si="3"/>
        <v>0</v>
      </c>
      <c r="W28" s="149">
        <f t="shared" si="3"/>
        <v>0</v>
      </c>
      <c r="X28" s="149">
        <f t="shared" si="3"/>
        <v>0</v>
      </c>
      <c r="Y28" s="149">
        <f t="shared" si="3"/>
        <v>0</v>
      </c>
      <c r="Z28" s="149">
        <f t="shared" si="3"/>
        <v>0</v>
      </c>
      <c r="AA28" s="149">
        <f t="shared" si="3"/>
        <v>0</v>
      </c>
      <c r="AB28" s="149">
        <f t="shared" si="3"/>
        <v>0</v>
      </c>
      <c r="AC28" s="159">
        <f t="shared" si="3"/>
        <v>0</v>
      </c>
      <c r="AD28" s="159">
        <f t="shared" si="3"/>
        <v>0</v>
      </c>
      <c r="AE28" s="145"/>
      <c r="AG28" s="150"/>
      <c r="AH28" s="97"/>
    </row>
    <row r="29" spans="1:34" ht="12.75" customHeight="1" x14ac:dyDescent="0.25">
      <c r="A29">
        <v>14</v>
      </c>
      <c r="B29" s="140"/>
      <c r="C29" s="151" t="s">
        <v>190</v>
      </c>
      <c r="D29" s="192" t="str">
        <f>D22</f>
        <v>ktoe</v>
      </c>
      <c r="E29" s="142"/>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5"/>
      <c r="AD29" s="155"/>
      <c r="AG29" s="153"/>
      <c r="AH29" s="97"/>
    </row>
    <row r="30" spans="1:34" ht="12.75" customHeight="1" x14ac:dyDescent="0.25">
      <c r="A30">
        <v>15</v>
      </c>
      <c r="B30" s="140"/>
      <c r="C30" s="156" t="s">
        <v>24</v>
      </c>
      <c r="D30" s="192"/>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5"/>
      <c r="AD30" s="155"/>
      <c r="AG30" s="157"/>
      <c r="AH30" s="97"/>
    </row>
    <row r="31" spans="1:34" ht="12.75" customHeight="1" x14ac:dyDescent="0.25">
      <c r="A31" s="145"/>
      <c r="B31" s="158"/>
      <c r="C31" s="147" t="s">
        <v>198</v>
      </c>
      <c r="D31" s="148"/>
      <c r="E31" s="149">
        <f>SUM(E32:E37)</f>
        <v>0</v>
      </c>
      <c r="F31" s="149">
        <f t="shared" ref="F31:AD31" si="4">SUM(F32:F37)</f>
        <v>0</v>
      </c>
      <c r="G31" s="149">
        <f t="shared" si="4"/>
        <v>0</v>
      </c>
      <c r="H31" s="149">
        <f t="shared" si="4"/>
        <v>0</v>
      </c>
      <c r="I31" s="149">
        <f t="shared" si="4"/>
        <v>0</v>
      </c>
      <c r="J31" s="149">
        <f t="shared" si="4"/>
        <v>0</v>
      </c>
      <c r="K31" s="149">
        <f t="shared" si="4"/>
        <v>0</v>
      </c>
      <c r="L31" s="149">
        <f t="shared" si="4"/>
        <v>0</v>
      </c>
      <c r="M31" s="149">
        <f t="shared" si="4"/>
        <v>0</v>
      </c>
      <c r="N31" s="149">
        <f t="shared" si="4"/>
        <v>0</v>
      </c>
      <c r="O31" s="149">
        <f t="shared" si="4"/>
        <v>0</v>
      </c>
      <c r="P31" s="149">
        <f t="shared" si="4"/>
        <v>0</v>
      </c>
      <c r="Q31" s="149">
        <f t="shared" si="4"/>
        <v>0</v>
      </c>
      <c r="R31" s="149">
        <f t="shared" si="4"/>
        <v>0</v>
      </c>
      <c r="S31" s="149">
        <f t="shared" si="4"/>
        <v>0</v>
      </c>
      <c r="T31" s="149">
        <f t="shared" si="4"/>
        <v>0</v>
      </c>
      <c r="U31" s="149">
        <f t="shared" si="4"/>
        <v>0</v>
      </c>
      <c r="V31" s="149">
        <f t="shared" si="4"/>
        <v>0</v>
      </c>
      <c r="W31" s="149">
        <f t="shared" si="4"/>
        <v>0</v>
      </c>
      <c r="X31" s="149">
        <f t="shared" si="4"/>
        <v>0</v>
      </c>
      <c r="Y31" s="149">
        <f t="shared" si="4"/>
        <v>0</v>
      </c>
      <c r="Z31" s="149">
        <f t="shared" si="4"/>
        <v>0</v>
      </c>
      <c r="AA31" s="149">
        <f t="shared" si="4"/>
        <v>0</v>
      </c>
      <c r="AB31" s="149">
        <f t="shared" si="4"/>
        <v>0</v>
      </c>
      <c r="AC31" s="159">
        <f t="shared" si="4"/>
        <v>0</v>
      </c>
      <c r="AD31" s="159">
        <f t="shared" si="4"/>
        <v>0</v>
      </c>
      <c r="AE31" s="145"/>
      <c r="AG31" s="150"/>
      <c r="AH31" s="97"/>
    </row>
    <row r="32" spans="1:34" ht="12.75" customHeight="1" x14ac:dyDescent="0.25">
      <c r="A32">
        <v>16</v>
      </c>
      <c r="B32" s="140"/>
      <c r="C32" s="151" t="s">
        <v>192</v>
      </c>
      <c r="D32" s="192" t="str">
        <f>D14</f>
        <v>ktoe</v>
      </c>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5"/>
      <c r="AD32" s="155"/>
      <c r="AG32" s="153"/>
      <c r="AH32" s="97"/>
    </row>
    <row r="33" spans="1:34" ht="12.75" customHeight="1" x14ac:dyDescent="0.25">
      <c r="A33">
        <v>17</v>
      </c>
      <c r="B33" s="140"/>
      <c r="C33" s="151" t="s">
        <v>196</v>
      </c>
      <c r="D33" s="192"/>
      <c r="E33" s="142"/>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5"/>
      <c r="AD33" s="155"/>
      <c r="AG33" s="153"/>
      <c r="AH33" s="97"/>
    </row>
    <row r="34" spans="1:34" ht="12.75" customHeight="1" x14ac:dyDescent="0.25">
      <c r="A34">
        <v>18</v>
      </c>
      <c r="B34" s="140"/>
      <c r="C34" s="151" t="s">
        <v>189</v>
      </c>
      <c r="D34" s="192"/>
      <c r="E34" s="142"/>
      <c r="F34" s="154"/>
      <c r="G34" s="154"/>
      <c r="H34" s="154"/>
      <c r="I34" s="154"/>
      <c r="J34" s="154"/>
      <c r="K34" s="154"/>
      <c r="L34" s="154"/>
      <c r="M34" s="154"/>
      <c r="N34" s="154"/>
      <c r="O34" s="154"/>
      <c r="P34" s="154"/>
      <c r="Q34" s="154"/>
      <c r="R34" s="154"/>
      <c r="S34" s="154"/>
      <c r="T34" s="154"/>
      <c r="U34" s="154"/>
      <c r="V34" s="154"/>
      <c r="W34" s="154"/>
      <c r="X34" s="154"/>
      <c r="Y34" s="154"/>
      <c r="Z34" s="154"/>
      <c r="AA34" s="154"/>
      <c r="AB34" s="154"/>
      <c r="AC34" s="155"/>
      <c r="AD34" s="155"/>
      <c r="AG34" s="153"/>
      <c r="AH34" s="97"/>
    </row>
    <row r="35" spans="1:34" ht="12.75" customHeight="1" x14ac:dyDescent="0.25">
      <c r="A35">
        <v>19</v>
      </c>
      <c r="B35" s="140"/>
      <c r="C35" s="151" t="s">
        <v>19</v>
      </c>
      <c r="D35" s="192"/>
      <c r="E35" s="142"/>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5"/>
      <c r="AD35" s="155"/>
      <c r="AG35" s="153"/>
      <c r="AH35" s="97"/>
    </row>
    <row r="36" spans="1:34" ht="12.75" customHeight="1" x14ac:dyDescent="0.25">
      <c r="A36">
        <v>20</v>
      </c>
      <c r="B36" s="140"/>
      <c r="C36" s="151" t="s">
        <v>20</v>
      </c>
      <c r="D36" s="192"/>
      <c r="E36" s="142"/>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5"/>
      <c r="AD36" s="155"/>
      <c r="AG36" s="153"/>
      <c r="AH36" s="97"/>
    </row>
    <row r="37" spans="1:34" ht="12.75" customHeight="1" x14ac:dyDescent="0.25">
      <c r="A37">
        <v>21</v>
      </c>
      <c r="B37" s="140"/>
      <c r="C37" s="156" t="s">
        <v>24</v>
      </c>
      <c r="D37" s="192"/>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5"/>
      <c r="AD37" s="155"/>
      <c r="AG37" s="157"/>
      <c r="AH37" s="97"/>
    </row>
    <row r="38" spans="1:34" x14ac:dyDescent="0.2">
      <c r="AG38" s="97"/>
      <c r="AH38" s="97"/>
    </row>
    <row r="39" spans="1:34" x14ac:dyDescent="0.2">
      <c r="AG39" s="97"/>
      <c r="AH39" s="97"/>
    </row>
    <row r="40" spans="1:34" x14ac:dyDescent="0.2">
      <c r="AG40" s="97"/>
      <c r="AH40" s="97"/>
    </row>
    <row r="41" spans="1:34" x14ac:dyDescent="0.2">
      <c r="AG41" s="97"/>
      <c r="AH41" s="97"/>
    </row>
    <row r="42" spans="1:34" x14ac:dyDescent="0.2">
      <c r="AG42" s="97"/>
      <c r="AH42" s="97"/>
    </row>
    <row r="43" spans="1:34" x14ac:dyDescent="0.2">
      <c r="AG43" s="97"/>
      <c r="AH43" s="97"/>
    </row>
    <row r="44" spans="1:34" x14ac:dyDescent="0.2">
      <c r="AG44" s="97"/>
      <c r="AH44" s="97"/>
    </row>
    <row r="45" spans="1:34" x14ac:dyDescent="0.2">
      <c r="AG45" s="97"/>
      <c r="AH45" s="97"/>
    </row>
    <row r="46" spans="1:34" x14ac:dyDescent="0.2">
      <c r="AG46" s="97"/>
      <c r="AH46" s="97"/>
    </row>
    <row r="47" spans="1:34" x14ac:dyDescent="0.2">
      <c r="AG47" s="97"/>
      <c r="AH47" s="97"/>
    </row>
    <row r="48" spans="1:34" x14ac:dyDescent="0.2">
      <c r="AG48" s="97"/>
      <c r="AH48" s="97"/>
    </row>
    <row r="49" spans="33:34" x14ac:dyDescent="0.2">
      <c r="AG49" s="97"/>
      <c r="AH49" s="97"/>
    </row>
    <row r="50" spans="33:34" x14ac:dyDescent="0.2">
      <c r="AG50" s="97"/>
      <c r="AH50" s="97"/>
    </row>
    <row r="51" spans="33:34" x14ac:dyDescent="0.2">
      <c r="AG51" s="97"/>
      <c r="AH51" s="97"/>
    </row>
    <row r="52" spans="33:34" x14ac:dyDescent="0.2">
      <c r="AG52" s="97"/>
      <c r="AH52" s="97"/>
    </row>
    <row r="53" spans="33:34" x14ac:dyDescent="0.2">
      <c r="AG53" s="97"/>
      <c r="AH53" s="97"/>
    </row>
    <row r="54" spans="33:34" x14ac:dyDescent="0.2">
      <c r="AG54" s="97"/>
      <c r="AH54" s="97"/>
    </row>
    <row r="55" spans="33:34" x14ac:dyDescent="0.2">
      <c r="AG55" s="97"/>
      <c r="AH55" s="97"/>
    </row>
    <row r="56" spans="33:34" x14ac:dyDescent="0.2">
      <c r="AG56" s="97"/>
      <c r="AH56" s="97"/>
    </row>
    <row r="57" spans="33:34" x14ac:dyDescent="0.2">
      <c r="AG57" s="97"/>
      <c r="AH57" s="97"/>
    </row>
    <row r="58" spans="33:34" x14ac:dyDescent="0.2">
      <c r="AG58" s="97"/>
      <c r="AH58" s="97"/>
    </row>
    <row r="59" spans="33:34" x14ac:dyDescent="0.2">
      <c r="AG59" s="97"/>
      <c r="AH59" s="97"/>
    </row>
    <row r="60" spans="33:34" x14ac:dyDescent="0.2">
      <c r="AG60" s="97"/>
      <c r="AH60" s="97"/>
    </row>
    <row r="61" spans="33:34" x14ac:dyDescent="0.2">
      <c r="AG61" s="97"/>
      <c r="AH61" s="97"/>
    </row>
    <row r="62" spans="33:34" x14ac:dyDescent="0.2">
      <c r="AG62" s="97"/>
      <c r="AH62" s="97"/>
    </row>
    <row r="63" spans="33:34" x14ac:dyDescent="0.2">
      <c r="AG63" s="97"/>
      <c r="AH63" s="97"/>
    </row>
    <row r="64" spans="33:34" x14ac:dyDescent="0.2">
      <c r="AG64" s="97"/>
      <c r="AH64" s="97"/>
    </row>
    <row r="65" spans="33:34" x14ac:dyDescent="0.2">
      <c r="AG65" s="97"/>
      <c r="AH65" s="97"/>
    </row>
    <row r="66" spans="33:34" x14ac:dyDescent="0.2">
      <c r="AG66" s="97"/>
      <c r="AH66" s="97"/>
    </row>
  </sheetData>
  <mergeCells count="4">
    <mergeCell ref="D4:D12"/>
    <mergeCell ref="D14:D20"/>
    <mergeCell ref="D29:D30"/>
    <mergeCell ref="D32:D37"/>
  </mergeCells>
  <phoneticPr fontId="36"/>
  <dataValidations count="1">
    <dataValidation type="list" allowBlank="1" showInputMessage="1" showErrorMessage="1" sqref="D2">
      <formula1>"PJ, ktoe"</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38"/>
  <sheetViews>
    <sheetView zoomScale="98" zoomScaleNormal="98" workbookViewId="0">
      <pane xSplit="4" ySplit="3" topLeftCell="E4" activePane="bottomRight" state="frozen"/>
      <selection pane="topRight" activeCell="E1" sqref="E1"/>
      <selection pane="bottomLeft" activeCell="A4" sqref="A4"/>
      <selection pane="bottomRight" activeCell="AD107" sqref="AD107"/>
    </sheetView>
  </sheetViews>
  <sheetFormatPr defaultRowHeight="13.2" x14ac:dyDescent="0.2"/>
  <cols>
    <col min="1" max="1" width="4" customWidth="1"/>
    <col min="3" max="3" width="29.88671875" customWidth="1"/>
    <col min="34" max="34" width="22.6640625" customWidth="1"/>
  </cols>
  <sheetData>
    <row r="1" spans="1:34" x14ac:dyDescent="0.2">
      <c r="A1" s="161" t="s">
        <v>199</v>
      </c>
      <c r="B1" s="134"/>
      <c r="C1" s="134"/>
      <c r="D1" s="100" t="s">
        <v>182</v>
      </c>
      <c r="E1" s="100">
        <v>1990</v>
      </c>
      <c r="F1" s="100">
        <v>1991</v>
      </c>
      <c r="G1" s="100">
        <v>1992</v>
      </c>
      <c r="H1" s="100">
        <v>1993</v>
      </c>
      <c r="I1" s="100">
        <v>1994</v>
      </c>
      <c r="J1" s="100">
        <v>1995</v>
      </c>
      <c r="K1" s="100">
        <v>1996</v>
      </c>
      <c r="L1" s="100">
        <v>1997</v>
      </c>
      <c r="M1" s="100">
        <v>1998</v>
      </c>
      <c r="N1" s="100">
        <v>1999</v>
      </c>
      <c r="O1" s="100">
        <v>2000</v>
      </c>
      <c r="P1" s="100">
        <v>2001</v>
      </c>
      <c r="Q1" s="100">
        <v>2002</v>
      </c>
      <c r="R1" s="100">
        <v>2003</v>
      </c>
      <c r="S1" s="100">
        <v>2004</v>
      </c>
      <c r="T1" s="100">
        <v>2005</v>
      </c>
      <c r="U1" s="100">
        <v>2006</v>
      </c>
      <c r="V1" s="100">
        <v>2007</v>
      </c>
      <c r="W1" s="100">
        <v>2008</v>
      </c>
      <c r="X1" s="100">
        <v>2009</v>
      </c>
      <c r="Y1" s="100">
        <v>2010</v>
      </c>
      <c r="Z1" s="100">
        <v>2011</v>
      </c>
      <c r="AA1" s="100">
        <v>2012</v>
      </c>
      <c r="AB1" s="100">
        <v>2013</v>
      </c>
      <c r="AC1" s="100">
        <v>2014</v>
      </c>
      <c r="AD1" s="100">
        <v>2015</v>
      </c>
      <c r="AE1" s="100">
        <v>2016</v>
      </c>
      <c r="AF1" s="100"/>
      <c r="AH1" s="136" t="s">
        <v>183</v>
      </c>
    </row>
    <row r="2" spans="1:34" s="97" customFormat="1" ht="12.75" customHeight="1" x14ac:dyDescent="0.25">
      <c r="A2" s="138"/>
      <c r="B2" s="162"/>
      <c r="C2" s="139"/>
      <c r="D2" s="16" t="s">
        <v>16</v>
      </c>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H2" s="139"/>
    </row>
    <row r="3" spans="1:34" s="97" customFormat="1" ht="12.75" customHeight="1" x14ac:dyDescent="0.25">
      <c r="A3" s="138"/>
      <c r="B3" s="162" t="s">
        <v>200</v>
      </c>
      <c r="C3" s="139" t="s">
        <v>201</v>
      </c>
      <c r="D3" s="17"/>
      <c r="E3" s="163">
        <f>SUM(E4:E10)</f>
        <v>0</v>
      </c>
      <c r="F3" s="163">
        <f t="shared" ref="F3:AC3" si="0">SUM(F4:F10)</f>
        <v>0</v>
      </c>
      <c r="G3" s="163">
        <f t="shared" si="0"/>
        <v>0</v>
      </c>
      <c r="H3" s="163">
        <f t="shared" si="0"/>
        <v>0</v>
      </c>
      <c r="I3" s="163">
        <f t="shared" si="0"/>
        <v>0</v>
      </c>
      <c r="J3" s="163">
        <f t="shared" si="0"/>
        <v>0</v>
      </c>
      <c r="K3" s="163">
        <f t="shared" si="0"/>
        <v>0</v>
      </c>
      <c r="L3" s="163">
        <f t="shared" si="0"/>
        <v>0</v>
      </c>
      <c r="M3" s="163">
        <f t="shared" si="0"/>
        <v>0</v>
      </c>
      <c r="N3" s="163">
        <f t="shared" si="0"/>
        <v>0</v>
      </c>
      <c r="O3" s="163">
        <f t="shared" si="0"/>
        <v>0</v>
      </c>
      <c r="P3" s="163">
        <f t="shared" si="0"/>
        <v>0</v>
      </c>
      <c r="Q3" s="163">
        <f t="shared" si="0"/>
        <v>0</v>
      </c>
      <c r="R3" s="163">
        <f t="shared" si="0"/>
        <v>0</v>
      </c>
      <c r="S3" s="163">
        <f t="shared" si="0"/>
        <v>0</v>
      </c>
      <c r="T3" s="163">
        <f t="shared" si="0"/>
        <v>0</v>
      </c>
      <c r="U3" s="163">
        <f t="shared" si="0"/>
        <v>0</v>
      </c>
      <c r="V3" s="163">
        <f t="shared" si="0"/>
        <v>0</v>
      </c>
      <c r="W3" s="163">
        <f t="shared" si="0"/>
        <v>0</v>
      </c>
      <c r="X3" s="163">
        <f t="shared" si="0"/>
        <v>0</v>
      </c>
      <c r="Y3" s="163">
        <f t="shared" si="0"/>
        <v>0</v>
      </c>
      <c r="Z3" s="163">
        <f t="shared" si="0"/>
        <v>0</v>
      </c>
      <c r="AA3" s="163">
        <f t="shared" si="0"/>
        <v>0</v>
      </c>
      <c r="AB3" s="163">
        <f t="shared" si="0"/>
        <v>0</v>
      </c>
      <c r="AC3" s="163">
        <f t="shared" si="0"/>
        <v>0</v>
      </c>
      <c r="AD3" s="163">
        <f>SUM(AD4:AD10)</f>
        <v>0</v>
      </c>
      <c r="AE3" s="163"/>
      <c r="AF3" s="163"/>
      <c r="AH3" s="139"/>
    </row>
    <row r="4" spans="1:34" s="97" customFormat="1" ht="12.75" customHeight="1" x14ac:dyDescent="0.25">
      <c r="A4" s="164">
        <v>1</v>
      </c>
      <c r="B4" s="112"/>
      <c r="C4" s="165" t="s">
        <v>18</v>
      </c>
      <c r="D4" s="195" t="str">
        <f>D2</f>
        <v>ktoe</v>
      </c>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H4" s="151" t="s">
        <v>186</v>
      </c>
    </row>
    <row r="5" spans="1:34" s="97" customFormat="1" ht="12.75" customHeight="1" x14ac:dyDescent="0.25">
      <c r="A5" s="164">
        <v>2</v>
      </c>
      <c r="B5" s="112"/>
      <c r="C5" s="165" t="s">
        <v>19</v>
      </c>
      <c r="D5" s="195"/>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H5" s="167"/>
    </row>
    <row r="6" spans="1:34" s="97" customFormat="1" ht="12.75" customHeight="1" x14ac:dyDescent="0.25">
      <c r="A6" s="164">
        <v>3</v>
      </c>
      <c r="B6" s="112"/>
      <c r="C6" s="165" t="s">
        <v>20</v>
      </c>
      <c r="D6" s="195"/>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H6" s="167"/>
    </row>
    <row r="7" spans="1:34" s="97" customFormat="1" ht="12.75" customHeight="1" x14ac:dyDescent="0.25">
      <c r="A7" s="164">
        <v>4</v>
      </c>
      <c r="B7" s="112"/>
      <c r="C7" s="165" t="s">
        <v>21</v>
      </c>
      <c r="D7" s="195"/>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H7" s="167"/>
    </row>
    <row r="8" spans="1:34" s="97" customFormat="1" ht="12.75" customHeight="1" x14ac:dyDescent="0.25">
      <c r="A8" s="164">
        <v>5</v>
      </c>
      <c r="B8" s="112"/>
      <c r="C8" s="165" t="s">
        <v>22</v>
      </c>
      <c r="D8" s="195"/>
      <c r="E8" s="166"/>
      <c r="F8" s="166"/>
      <c r="G8" s="166"/>
      <c r="H8" s="166"/>
      <c r="I8" s="166"/>
      <c r="J8" s="166"/>
      <c r="K8" s="166"/>
      <c r="L8" s="166"/>
      <c r="M8" s="166"/>
      <c r="N8" s="166"/>
      <c r="O8" s="166"/>
      <c r="P8" s="166"/>
      <c r="Q8" s="166"/>
      <c r="R8" s="166"/>
      <c r="S8" s="166"/>
      <c r="T8" s="166"/>
      <c r="U8" s="166"/>
      <c r="V8" s="166"/>
      <c r="W8" s="166"/>
      <c r="X8" s="166"/>
      <c r="Y8" s="166"/>
      <c r="Z8" s="166"/>
      <c r="AA8" s="166"/>
      <c r="AB8" s="166"/>
      <c r="AC8" s="166"/>
      <c r="AD8" s="166"/>
      <c r="AE8" s="166"/>
      <c r="AF8" s="166"/>
      <c r="AH8" s="167"/>
    </row>
    <row r="9" spans="1:34" s="97" customFormat="1" ht="12.75" customHeight="1" x14ac:dyDescent="0.25">
      <c r="A9" s="164">
        <v>6</v>
      </c>
      <c r="B9" s="112"/>
      <c r="C9" s="165" t="s">
        <v>23</v>
      </c>
      <c r="D9" s="195"/>
      <c r="E9" s="166"/>
      <c r="F9" s="166"/>
      <c r="G9" s="166"/>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H9" s="167"/>
    </row>
    <row r="10" spans="1:34" s="97" customFormat="1" ht="12.75" customHeight="1" x14ac:dyDescent="0.25">
      <c r="A10" s="164">
        <v>7</v>
      </c>
      <c r="B10" s="112"/>
      <c r="C10" s="165" t="s">
        <v>24</v>
      </c>
      <c r="D10" s="195"/>
      <c r="E10" s="166"/>
      <c r="F10" s="166"/>
      <c r="G10" s="166"/>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H10" s="167"/>
    </row>
    <row r="11" spans="1:34" s="97" customFormat="1" ht="12.75" customHeight="1" x14ac:dyDescent="0.25">
      <c r="A11" s="138"/>
      <c r="B11" s="162" t="s">
        <v>202</v>
      </c>
      <c r="C11" s="139" t="s">
        <v>203</v>
      </c>
      <c r="D11" s="168"/>
      <c r="E11" s="169">
        <f>SUM(E12:E18)</f>
        <v>0</v>
      </c>
      <c r="F11" s="169">
        <f t="shared" ref="F11:AD11" si="1">SUM(F12:F18)</f>
        <v>0</v>
      </c>
      <c r="G11" s="169">
        <f t="shared" si="1"/>
        <v>0</v>
      </c>
      <c r="H11" s="169">
        <f t="shared" si="1"/>
        <v>0</v>
      </c>
      <c r="I11" s="169">
        <f t="shared" si="1"/>
        <v>0</v>
      </c>
      <c r="J11" s="169">
        <f t="shared" si="1"/>
        <v>0</v>
      </c>
      <c r="K11" s="169">
        <f t="shared" si="1"/>
        <v>0</v>
      </c>
      <c r="L11" s="169">
        <f t="shared" si="1"/>
        <v>0</v>
      </c>
      <c r="M11" s="169">
        <f t="shared" si="1"/>
        <v>0</v>
      </c>
      <c r="N11" s="169">
        <f t="shared" si="1"/>
        <v>0</v>
      </c>
      <c r="O11" s="169">
        <f t="shared" si="1"/>
        <v>0</v>
      </c>
      <c r="P11" s="169">
        <f t="shared" si="1"/>
        <v>0</v>
      </c>
      <c r="Q11" s="169">
        <f t="shared" si="1"/>
        <v>0</v>
      </c>
      <c r="R11" s="169">
        <f t="shared" si="1"/>
        <v>0</v>
      </c>
      <c r="S11" s="169">
        <f t="shared" si="1"/>
        <v>0</v>
      </c>
      <c r="T11" s="169">
        <f t="shared" si="1"/>
        <v>0</v>
      </c>
      <c r="U11" s="169">
        <f t="shared" si="1"/>
        <v>0</v>
      </c>
      <c r="V11" s="169">
        <f t="shared" si="1"/>
        <v>0</v>
      </c>
      <c r="W11" s="169">
        <f t="shared" si="1"/>
        <v>0</v>
      </c>
      <c r="X11" s="169">
        <f t="shared" si="1"/>
        <v>0</v>
      </c>
      <c r="Y11" s="169">
        <f t="shared" si="1"/>
        <v>0</v>
      </c>
      <c r="Z11" s="169">
        <f t="shared" si="1"/>
        <v>0</v>
      </c>
      <c r="AA11" s="169">
        <f t="shared" si="1"/>
        <v>0</v>
      </c>
      <c r="AB11" s="169">
        <f t="shared" si="1"/>
        <v>0</v>
      </c>
      <c r="AC11" s="169">
        <f t="shared" si="1"/>
        <v>0</v>
      </c>
      <c r="AD11" s="169">
        <f t="shared" si="1"/>
        <v>0</v>
      </c>
      <c r="AE11" s="169"/>
      <c r="AF11" s="169"/>
      <c r="AH11" s="170"/>
    </row>
    <row r="12" spans="1:34" ht="12.75" customHeight="1" x14ac:dyDescent="0.25">
      <c r="A12" s="164">
        <v>1</v>
      </c>
      <c r="B12" s="31"/>
      <c r="C12" s="144" t="s">
        <v>18</v>
      </c>
      <c r="D12" s="193" t="str">
        <f>D4</f>
        <v>ktoe</v>
      </c>
      <c r="E12" s="171"/>
      <c r="F12" s="171"/>
      <c r="G12" s="171"/>
      <c r="H12" s="171"/>
      <c r="I12" s="171"/>
      <c r="J12" s="171"/>
      <c r="K12" s="171"/>
      <c r="L12" s="171"/>
      <c r="M12" s="171"/>
      <c r="N12" s="171"/>
      <c r="O12" s="171"/>
      <c r="P12" s="171"/>
      <c r="Q12" s="171"/>
      <c r="R12" s="171"/>
      <c r="S12" s="171"/>
      <c r="T12" s="171"/>
      <c r="U12" s="171"/>
      <c r="V12" s="171"/>
      <c r="W12" s="171"/>
      <c r="X12" s="171"/>
      <c r="Y12" s="171"/>
      <c r="Z12" s="171"/>
      <c r="AA12" s="171"/>
      <c r="AB12" s="171"/>
      <c r="AC12" s="171"/>
      <c r="AD12" s="171"/>
      <c r="AE12" s="171"/>
      <c r="AF12" s="171"/>
      <c r="AH12" s="172"/>
    </row>
    <row r="13" spans="1:34" ht="12.75" customHeight="1" x14ac:dyDescent="0.25">
      <c r="A13" s="164">
        <v>2</v>
      </c>
      <c r="B13" s="31"/>
      <c r="C13" s="144" t="s">
        <v>19</v>
      </c>
      <c r="D13" s="193"/>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H13" s="172"/>
    </row>
    <row r="14" spans="1:34" ht="12.75" customHeight="1" x14ac:dyDescent="0.25">
      <c r="A14" s="164">
        <v>3</v>
      </c>
      <c r="B14" s="31"/>
      <c r="C14" s="144" t="s">
        <v>20</v>
      </c>
      <c r="D14" s="193"/>
      <c r="E14" s="171"/>
      <c r="F14" s="171"/>
      <c r="G14" s="171"/>
      <c r="H14" s="171"/>
      <c r="I14" s="171"/>
      <c r="J14" s="171"/>
      <c r="K14" s="171"/>
      <c r="L14" s="171"/>
      <c r="M14" s="171"/>
      <c r="N14" s="171"/>
      <c r="O14" s="171"/>
      <c r="P14" s="171"/>
      <c r="Q14" s="171"/>
      <c r="R14" s="171"/>
      <c r="S14" s="171"/>
      <c r="T14" s="171"/>
      <c r="U14" s="171"/>
      <c r="V14" s="171"/>
      <c r="W14" s="171"/>
      <c r="X14" s="171"/>
      <c r="Y14" s="171"/>
      <c r="Z14" s="171"/>
      <c r="AA14" s="171"/>
      <c r="AB14" s="171"/>
      <c r="AC14" s="171"/>
      <c r="AD14" s="171"/>
      <c r="AE14" s="171"/>
      <c r="AF14" s="171"/>
      <c r="AH14" s="172"/>
    </row>
    <row r="15" spans="1:34" ht="12.75" customHeight="1" x14ac:dyDescent="0.25">
      <c r="A15" s="164">
        <v>4</v>
      </c>
      <c r="B15" s="31"/>
      <c r="C15" s="144" t="s">
        <v>21</v>
      </c>
      <c r="D15" s="193"/>
      <c r="E15" s="171"/>
      <c r="F15" s="171"/>
      <c r="G15" s="171"/>
      <c r="H15" s="171"/>
      <c r="I15" s="171"/>
      <c r="J15" s="171"/>
      <c r="K15" s="171"/>
      <c r="L15" s="171"/>
      <c r="M15" s="171"/>
      <c r="N15" s="171"/>
      <c r="O15" s="171"/>
      <c r="P15" s="171"/>
      <c r="Q15" s="171"/>
      <c r="R15" s="171"/>
      <c r="S15" s="171"/>
      <c r="T15" s="171"/>
      <c r="U15" s="171"/>
      <c r="V15" s="171"/>
      <c r="W15" s="171"/>
      <c r="X15" s="171"/>
      <c r="Y15" s="171"/>
      <c r="Z15" s="171"/>
      <c r="AA15" s="171"/>
      <c r="AB15" s="171"/>
      <c r="AC15" s="171"/>
      <c r="AD15" s="171"/>
      <c r="AE15" s="171"/>
      <c r="AF15" s="171"/>
      <c r="AH15" s="172"/>
    </row>
    <row r="16" spans="1:34" ht="12.75" customHeight="1" x14ac:dyDescent="0.25">
      <c r="A16" s="164">
        <v>5</v>
      </c>
      <c r="B16" s="31"/>
      <c r="C16" s="144" t="s">
        <v>22</v>
      </c>
      <c r="D16" s="193"/>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H16" s="172"/>
    </row>
    <row r="17" spans="1:34" ht="12.75" customHeight="1" x14ac:dyDescent="0.25">
      <c r="A17" s="164">
        <v>6</v>
      </c>
      <c r="B17" s="31"/>
      <c r="C17" s="144" t="s">
        <v>23</v>
      </c>
      <c r="D17" s="193"/>
      <c r="E17" s="171"/>
      <c r="F17" s="171"/>
      <c r="G17" s="171"/>
      <c r="H17" s="171"/>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71"/>
      <c r="AH17" s="172"/>
    </row>
    <row r="18" spans="1:34" ht="12.75" customHeight="1" x14ac:dyDescent="0.25">
      <c r="A18" s="164">
        <v>7</v>
      </c>
      <c r="B18" s="31"/>
      <c r="C18" s="144" t="s">
        <v>24</v>
      </c>
      <c r="D18" s="193"/>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H18" s="172"/>
    </row>
    <row r="19" spans="1:34" s="174" customFormat="1" ht="12.75" customHeight="1" x14ac:dyDescent="0.25">
      <c r="A19" s="173"/>
      <c r="B19" s="162" t="s">
        <v>204</v>
      </c>
      <c r="C19" s="139" t="s">
        <v>205</v>
      </c>
      <c r="D19" s="168"/>
      <c r="E19" s="169">
        <f>SUM(E20:E26)</f>
        <v>0</v>
      </c>
      <c r="F19" s="169">
        <f t="shared" ref="F19:AD19" si="2">SUM(F20:F26)</f>
        <v>0</v>
      </c>
      <c r="G19" s="169">
        <f t="shared" si="2"/>
        <v>0</v>
      </c>
      <c r="H19" s="169">
        <f t="shared" si="2"/>
        <v>0</v>
      </c>
      <c r="I19" s="169">
        <f t="shared" si="2"/>
        <v>0</v>
      </c>
      <c r="J19" s="169">
        <f t="shared" si="2"/>
        <v>0</v>
      </c>
      <c r="K19" s="169">
        <f t="shared" si="2"/>
        <v>0</v>
      </c>
      <c r="L19" s="169">
        <f t="shared" si="2"/>
        <v>0</v>
      </c>
      <c r="M19" s="169">
        <f t="shared" si="2"/>
        <v>0</v>
      </c>
      <c r="N19" s="169">
        <f t="shared" si="2"/>
        <v>0</v>
      </c>
      <c r="O19" s="169">
        <f t="shared" si="2"/>
        <v>0</v>
      </c>
      <c r="P19" s="169">
        <f t="shared" si="2"/>
        <v>0</v>
      </c>
      <c r="Q19" s="169">
        <f t="shared" si="2"/>
        <v>0</v>
      </c>
      <c r="R19" s="169">
        <f t="shared" si="2"/>
        <v>0</v>
      </c>
      <c r="S19" s="169">
        <f t="shared" si="2"/>
        <v>0</v>
      </c>
      <c r="T19" s="169">
        <f t="shared" si="2"/>
        <v>0</v>
      </c>
      <c r="U19" s="169">
        <f t="shared" si="2"/>
        <v>0</v>
      </c>
      <c r="V19" s="169">
        <f t="shared" si="2"/>
        <v>0</v>
      </c>
      <c r="W19" s="169">
        <f t="shared" si="2"/>
        <v>0</v>
      </c>
      <c r="X19" s="169">
        <f t="shared" si="2"/>
        <v>0</v>
      </c>
      <c r="Y19" s="169">
        <f t="shared" si="2"/>
        <v>0</v>
      </c>
      <c r="Z19" s="169">
        <f t="shared" si="2"/>
        <v>0</v>
      </c>
      <c r="AA19" s="169">
        <f t="shared" si="2"/>
        <v>0</v>
      </c>
      <c r="AB19" s="169">
        <f t="shared" si="2"/>
        <v>0</v>
      </c>
      <c r="AC19" s="169">
        <f t="shared" si="2"/>
        <v>0</v>
      </c>
      <c r="AD19" s="169">
        <f t="shared" si="2"/>
        <v>0</v>
      </c>
      <c r="AE19" s="169"/>
      <c r="AF19" s="169"/>
      <c r="AH19" s="139"/>
    </row>
    <row r="20" spans="1:34" ht="12.75" customHeight="1" x14ac:dyDescent="0.25">
      <c r="A20" s="164">
        <v>8</v>
      </c>
      <c r="B20" s="31"/>
      <c r="C20" s="144" t="s">
        <v>18</v>
      </c>
      <c r="D20" s="193" t="str">
        <f>D2</f>
        <v>ktoe</v>
      </c>
      <c r="E20" s="171"/>
      <c r="F20" s="171"/>
      <c r="G20" s="171"/>
      <c r="H20" s="171"/>
      <c r="I20" s="171"/>
      <c r="J20" s="171"/>
      <c r="K20" s="171"/>
      <c r="L20" s="171"/>
      <c r="M20" s="171"/>
      <c r="N20" s="171"/>
      <c r="O20" s="171"/>
      <c r="P20" s="171"/>
      <c r="Q20" s="171"/>
      <c r="R20" s="171"/>
      <c r="S20" s="171"/>
      <c r="T20" s="171"/>
      <c r="U20" s="171"/>
      <c r="V20" s="171"/>
      <c r="W20" s="171"/>
      <c r="X20" s="171"/>
      <c r="Y20" s="171"/>
      <c r="Z20" s="171"/>
      <c r="AA20" s="171"/>
      <c r="AB20" s="171"/>
      <c r="AC20" s="171"/>
      <c r="AD20" s="171"/>
      <c r="AE20" s="171"/>
      <c r="AF20" s="171"/>
      <c r="AH20" s="172"/>
    </row>
    <row r="21" spans="1:34" ht="12.75" customHeight="1" x14ac:dyDescent="0.25">
      <c r="A21" s="164">
        <v>9</v>
      </c>
      <c r="B21" s="31"/>
      <c r="C21" s="144" t="s">
        <v>19</v>
      </c>
      <c r="D21" s="193"/>
      <c r="E21" s="171"/>
      <c r="F21" s="171"/>
      <c r="G21" s="171"/>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H21" s="172"/>
    </row>
    <row r="22" spans="1:34" ht="12.75" customHeight="1" x14ac:dyDescent="0.25">
      <c r="A22" s="164">
        <v>10</v>
      </c>
      <c r="B22" s="31"/>
      <c r="C22" s="144" t="s">
        <v>20</v>
      </c>
      <c r="D22" s="193"/>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H22" s="172"/>
    </row>
    <row r="23" spans="1:34" ht="12.75" customHeight="1" x14ac:dyDescent="0.25">
      <c r="A23" s="164">
        <v>11</v>
      </c>
      <c r="B23" s="31"/>
      <c r="C23" s="144" t="s">
        <v>21</v>
      </c>
      <c r="D23" s="193"/>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H23" s="172"/>
    </row>
    <row r="24" spans="1:34" ht="12.75" customHeight="1" x14ac:dyDescent="0.25">
      <c r="A24" s="164">
        <v>12</v>
      </c>
      <c r="B24" s="31"/>
      <c r="C24" s="144" t="s">
        <v>22</v>
      </c>
      <c r="D24" s="193"/>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c r="AF24" s="171"/>
      <c r="AH24" s="172"/>
    </row>
    <row r="25" spans="1:34" ht="12.75" customHeight="1" x14ac:dyDescent="0.25">
      <c r="A25" s="164">
        <v>13</v>
      </c>
      <c r="B25" s="31"/>
      <c r="C25" s="144" t="s">
        <v>23</v>
      </c>
      <c r="D25" s="193"/>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H25" s="172"/>
    </row>
    <row r="26" spans="1:34" ht="12.75" customHeight="1" x14ac:dyDescent="0.25">
      <c r="A26" s="164">
        <v>14</v>
      </c>
      <c r="B26" s="31"/>
      <c r="C26" s="144" t="s">
        <v>24</v>
      </c>
      <c r="D26" s="193"/>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1"/>
      <c r="AH26" s="172"/>
    </row>
    <row r="27" spans="1:34" s="174" customFormat="1" ht="12.75" customHeight="1" x14ac:dyDescent="0.25">
      <c r="A27" s="175"/>
      <c r="B27" s="162" t="s">
        <v>206</v>
      </c>
      <c r="C27" s="139" t="s">
        <v>207</v>
      </c>
      <c r="D27" s="168"/>
      <c r="E27" s="169">
        <f>SUM(E28:E34)</f>
        <v>0</v>
      </c>
      <c r="F27" s="169">
        <f t="shared" ref="F27:AD27" si="3">SUM(F28:F34)</f>
        <v>0</v>
      </c>
      <c r="G27" s="169">
        <f t="shared" si="3"/>
        <v>0</v>
      </c>
      <c r="H27" s="169">
        <f t="shared" si="3"/>
        <v>0</v>
      </c>
      <c r="I27" s="169">
        <f t="shared" si="3"/>
        <v>0</v>
      </c>
      <c r="J27" s="169">
        <f t="shared" si="3"/>
        <v>0</v>
      </c>
      <c r="K27" s="169">
        <f t="shared" si="3"/>
        <v>0</v>
      </c>
      <c r="L27" s="169">
        <f t="shared" si="3"/>
        <v>0</v>
      </c>
      <c r="M27" s="169">
        <f t="shared" si="3"/>
        <v>0</v>
      </c>
      <c r="N27" s="169">
        <f t="shared" si="3"/>
        <v>0</v>
      </c>
      <c r="O27" s="169">
        <f t="shared" si="3"/>
        <v>0</v>
      </c>
      <c r="P27" s="169">
        <f t="shared" si="3"/>
        <v>0</v>
      </c>
      <c r="Q27" s="169">
        <f t="shared" si="3"/>
        <v>0</v>
      </c>
      <c r="R27" s="169">
        <f t="shared" si="3"/>
        <v>0</v>
      </c>
      <c r="S27" s="169">
        <f t="shared" si="3"/>
        <v>0</v>
      </c>
      <c r="T27" s="169">
        <f t="shared" si="3"/>
        <v>0</v>
      </c>
      <c r="U27" s="169">
        <f t="shared" si="3"/>
        <v>0</v>
      </c>
      <c r="V27" s="169">
        <f t="shared" si="3"/>
        <v>0</v>
      </c>
      <c r="W27" s="169">
        <f t="shared" si="3"/>
        <v>0</v>
      </c>
      <c r="X27" s="169">
        <f t="shared" si="3"/>
        <v>0</v>
      </c>
      <c r="Y27" s="169">
        <f t="shared" si="3"/>
        <v>0</v>
      </c>
      <c r="Z27" s="169">
        <f t="shared" si="3"/>
        <v>0</v>
      </c>
      <c r="AA27" s="169">
        <f t="shared" si="3"/>
        <v>0</v>
      </c>
      <c r="AB27" s="169">
        <f t="shared" si="3"/>
        <v>0</v>
      </c>
      <c r="AC27" s="169">
        <f t="shared" si="3"/>
        <v>0</v>
      </c>
      <c r="AD27" s="169">
        <f t="shared" si="3"/>
        <v>0</v>
      </c>
      <c r="AE27" s="169"/>
      <c r="AF27" s="169"/>
      <c r="AH27" s="139"/>
    </row>
    <row r="28" spans="1:34" ht="12.75" customHeight="1" x14ac:dyDescent="0.25">
      <c r="A28" s="19">
        <v>15</v>
      </c>
      <c r="B28" s="31"/>
      <c r="C28" s="144" t="s">
        <v>18</v>
      </c>
      <c r="D28" s="193" t="str">
        <f>D2</f>
        <v>ktoe</v>
      </c>
      <c r="E28" s="171"/>
      <c r="F28" s="171"/>
      <c r="G28" s="171"/>
      <c r="H28" s="171"/>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H28" s="172"/>
    </row>
    <row r="29" spans="1:34" ht="12.75" customHeight="1" x14ac:dyDescent="0.25">
      <c r="A29" s="19">
        <v>16</v>
      </c>
      <c r="B29" s="31"/>
      <c r="C29" s="144" t="s">
        <v>19</v>
      </c>
      <c r="D29" s="193"/>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H29" s="172"/>
    </row>
    <row r="30" spans="1:34" ht="12.75" customHeight="1" x14ac:dyDescent="0.25">
      <c r="A30" s="19">
        <v>17</v>
      </c>
      <c r="B30" s="31"/>
      <c r="C30" s="144" t="s">
        <v>20</v>
      </c>
      <c r="D30" s="193"/>
      <c r="E30" s="1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H30" s="172"/>
    </row>
    <row r="31" spans="1:34" ht="12.75" customHeight="1" x14ac:dyDescent="0.25">
      <c r="A31" s="19">
        <v>18</v>
      </c>
      <c r="B31" s="31"/>
      <c r="C31" s="144" t="s">
        <v>21</v>
      </c>
      <c r="D31" s="193"/>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H31" s="172"/>
    </row>
    <row r="32" spans="1:34" ht="12.75" customHeight="1" x14ac:dyDescent="0.25">
      <c r="A32" s="19">
        <v>19</v>
      </c>
      <c r="B32" s="31"/>
      <c r="C32" s="144" t="s">
        <v>22</v>
      </c>
      <c r="D32" s="193"/>
      <c r="E32" s="171"/>
      <c r="F32" s="171"/>
      <c r="G32" s="171"/>
      <c r="H32" s="171"/>
      <c r="I32" s="171"/>
      <c r="J32" s="171"/>
      <c r="K32" s="171"/>
      <c r="L32" s="171"/>
      <c r="M32" s="171"/>
      <c r="N32" s="171"/>
      <c r="O32" s="171"/>
      <c r="P32" s="171"/>
      <c r="Q32" s="171"/>
      <c r="R32" s="171"/>
      <c r="S32" s="171"/>
      <c r="T32" s="171"/>
      <c r="U32" s="171"/>
      <c r="V32" s="171"/>
      <c r="W32" s="171"/>
      <c r="X32" s="171"/>
      <c r="Y32" s="171"/>
      <c r="Z32" s="171"/>
      <c r="AA32" s="171"/>
      <c r="AB32" s="171"/>
      <c r="AC32" s="171"/>
      <c r="AD32" s="171"/>
      <c r="AE32" s="171"/>
      <c r="AF32" s="171"/>
      <c r="AH32" s="172"/>
    </row>
    <row r="33" spans="1:34" ht="12.75" customHeight="1" x14ac:dyDescent="0.25">
      <c r="A33" s="19">
        <v>20</v>
      </c>
      <c r="B33" s="31"/>
      <c r="C33" s="144" t="s">
        <v>23</v>
      </c>
      <c r="D33" s="193"/>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H33" s="172"/>
    </row>
    <row r="34" spans="1:34" ht="12.75" customHeight="1" x14ac:dyDescent="0.25">
      <c r="A34" s="19">
        <v>21</v>
      </c>
      <c r="B34" s="31"/>
      <c r="C34" s="144" t="s">
        <v>24</v>
      </c>
      <c r="D34" s="193"/>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H34" s="172"/>
    </row>
    <row r="35" spans="1:34" s="174" customFormat="1" ht="12.75" customHeight="1" x14ac:dyDescent="0.25">
      <c r="A35" s="18"/>
      <c r="B35" s="162" t="s">
        <v>208</v>
      </c>
      <c r="C35" s="139" t="s">
        <v>209</v>
      </c>
      <c r="D35" s="168"/>
      <c r="E35" s="169">
        <f>SUM(E36:E42)</f>
        <v>0</v>
      </c>
      <c r="F35" s="169">
        <f t="shared" ref="F35:AD35" si="4">SUM(F36:F42)</f>
        <v>0</v>
      </c>
      <c r="G35" s="169">
        <f t="shared" si="4"/>
        <v>0</v>
      </c>
      <c r="H35" s="169">
        <f t="shared" si="4"/>
        <v>0</v>
      </c>
      <c r="I35" s="169">
        <f t="shared" si="4"/>
        <v>0</v>
      </c>
      <c r="J35" s="169">
        <f t="shared" si="4"/>
        <v>0</v>
      </c>
      <c r="K35" s="169">
        <f t="shared" si="4"/>
        <v>0</v>
      </c>
      <c r="L35" s="169">
        <f t="shared" si="4"/>
        <v>0</v>
      </c>
      <c r="M35" s="169">
        <f t="shared" si="4"/>
        <v>0</v>
      </c>
      <c r="N35" s="169">
        <f t="shared" si="4"/>
        <v>0</v>
      </c>
      <c r="O35" s="169">
        <f t="shared" si="4"/>
        <v>0</v>
      </c>
      <c r="P35" s="169">
        <f t="shared" si="4"/>
        <v>0</v>
      </c>
      <c r="Q35" s="169">
        <f t="shared" si="4"/>
        <v>0</v>
      </c>
      <c r="R35" s="169">
        <f t="shared" si="4"/>
        <v>0</v>
      </c>
      <c r="S35" s="169">
        <f t="shared" si="4"/>
        <v>0</v>
      </c>
      <c r="T35" s="169">
        <f t="shared" si="4"/>
        <v>0</v>
      </c>
      <c r="U35" s="169">
        <f t="shared" si="4"/>
        <v>0</v>
      </c>
      <c r="V35" s="169">
        <f t="shared" si="4"/>
        <v>0</v>
      </c>
      <c r="W35" s="169">
        <f t="shared" si="4"/>
        <v>0</v>
      </c>
      <c r="X35" s="169">
        <f t="shared" si="4"/>
        <v>0</v>
      </c>
      <c r="Y35" s="169">
        <f t="shared" si="4"/>
        <v>0</v>
      </c>
      <c r="Z35" s="169">
        <f t="shared" si="4"/>
        <v>0</v>
      </c>
      <c r="AA35" s="169">
        <f t="shared" si="4"/>
        <v>0</v>
      </c>
      <c r="AB35" s="169">
        <f t="shared" si="4"/>
        <v>0</v>
      </c>
      <c r="AC35" s="169">
        <f t="shared" si="4"/>
        <v>0</v>
      </c>
      <c r="AD35" s="169">
        <f t="shared" si="4"/>
        <v>0</v>
      </c>
      <c r="AE35" s="169"/>
      <c r="AF35" s="169"/>
      <c r="AH35" s="139"/>
    </row>
    <row r="36" spans="1:34" ht="12.75" customHeight="1" x14ac:dyDescent="0.25">
      <c r="A36" s="19">
        <v>22</v>
      </c>
      <c r="B36" s="31"/>
      <c r="C36" s="144" t="s">
        <v>18</v>
      </c>
      <c r="D36" s="193" t="str">
        <f>D2</f>
        <v>ktoe</v>
      </c>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H36" s="172"/>
    </row>
    <row r="37" spans="1:34" ht="12.75" customHeight="1" x14ac:dyDescent="0.25">
      <c r="A37" s="19">
        <v>23</v>
      </c>
      <c r="B37" s="31"/>
      <c r="C37" s="144" t="s">
        <v>19</v>
      </c>
      <c r="D37" s="193"/>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H37" s="172"/>
    </row>
    <row r="38" spans="1:34" ht="12.75" customHeight="1" x14ac:dyDescent="0.25">
      <c r="A38" s="19">
        <v>24</v>
      </c>
      <c r="B38" s="31"/>
      <c r="C38" s="144" t="s">
        <v>20</v>
      </c>
      <c r="D38" s="193"/>
      <c r="E38" s="171"/>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H38" s="172"/>
    </row>
    <row r="39" spans="1:34" ht="12.75" customHeight="1" x14ac:dyDescent="0.25">
      <c r="A39" s="19">
        <v>25</v>
      </c>
      <c r="B39" s="31"/>
      <c r="C39" s="144" t="s">
        <v>21</v>
      </c>
      <c r="D39" s="193"/>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H39" s="172"/>
    </row>
    <row r="40" spans="1:34" ht="12.75" customHeight="1" x14ac:dyDescent="0.25">
      <c r="A40" s="19">
        <v>26</v>
      </c>
      <c r="B40" s="31"/>
      <c r="C40" s="144" t="s">
        <v>22</v>
      </c>
      <c r="D40" s="193"/>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H40" s="172"/>
    </row>
    <row r="41" spans="1:34" ht="12.75" customHeight="1" x14ac:dyDescent="0.25">
      <c r="A41" s="19">
        <v>27</v>
      </c>
      <c r="B41" s="31"/>
      <c r="C41" s="144" t="s">
        <v>23</v>
      </c>
      <c r="D41" s="193"/>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H41" s="172"/>
    </row>
    <row r="42" spans="1:34" ht="12.75" customHeight="1" x14ac:dyDescent="0.25">
      <c r="A42" s="19">
        <v>28</v>
      </c>
      <c r="B42" s="31"/>
      <c r="C42" s="144" t="s">
        <v>24</v>
      </c>
      <c r="D42" s="193"/>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H42" s="172"/>
    </row>
    <row r="43" spans="1:34" s="174" customFormat="1" ht="12.75" customHeight="1" x14ac:dyDescent="0.25">
      <c r="A43" s="175"/>
      <c r="B43" s="162" t="s">
        <v>210</v>
      </c>
      <c r="C43" s="176" t="s">
        <v>211</v>
      </c>
      <c r="D43" s="168"/>
      <c r="E43" s="169">
        <f>SUM(E44:E50)</f>
        <v>0</v>
      </c>
      <c r="F43" s="169">
        <f t="shared" ref="F43:AD43" si="5">SUM(F44:F50)</f>
        <v>0</v>
      </c>
      <c r="G43" s="169">
        <f t="shared" si="5"/>
        <v>0</v>
      </c>
      <c r="H43" s="169">
        <f t="shared" si="5"/>
        <v>0</v>
      </c>
      <c r="I43" s="169">
        <f t="shared" si="5"/>
        <v>0</v>
      </c>
      <c r="J43" s="169">
        <f t="shared" si="5"/>
        <v>0</v>
      </c>
      <c r="K43" s="169">
        <f t="shared" si="5"/>
        <v>0</v>
      </c>
      <c r="L43" s="169">
        <f t="shared" si="5"/>
        <v>0</v>
      </c>
      <c r="M43" s="169">
        <f t="shared" si="5"/>
        <v>0</v>
      </c>
      <c r="N43" s="169">
        <f t="shared" si="5"/>
        <v>0</v>
      </c>
      <c r="O43" s="169">
        <f t="shared" si="5"/>
        <v>0</v>
      </c>
      <c r="P43" s="169">
        <f t="shared" si="5"/>
        <v>0</v>
      </c>
      <c r="Q43" s="169">
        <f t="shared" si="5"/>
        <v>0</v>
      </c>
      <c r="R43" s="169">
        <f t="shared" si="5"/>
        <v>0</v>
      </c>
      <c r="S43" s="169">
        <f t="shared" si="5"/>
        <v>0</v>
      </c>
      <c r="T43" s="169">
        <f t="shared" si="5"/>
        <v>0</v>
      </c>
      <c r="U43" s="169">
        <f t="shared" si="5"/>
        <v>0</v>
      </c>
      <c r="V43" s="169">
        <f t="shared" si="5"/>
        <v>0</v>
      </c>
      <c r="W43" s="169">
        <f t="shared" si="5"/>
        <v>0</v>
      </c>
      <c r="X43" s="169">
        <f t="shared" si="5"/>
        <v>0</v>
      </c>
      <c r="Y43" s="169">
        <f t="shared" si="5"/>
        <v>0</v>
      </c>
      <c r="Z43" s="169">
        <f t="shared" si="5"/>
        <v>0</v>
      </c>
      <c r="AA43" s="169">
        <f t="shared" si="5"/>
        <v>0</v>
      </c>
      <c r="AB43" s="169">
        <f t="shared" si="5"/>
        <v>0</v>
      </c>
      <c r="AC43" s="169">
        <f t="shared" si="5"/>
        <v>0</v>
      </c>
      <c r="AD43" s="169">
        <f t="shared" si="5"/>
        <v>0</v>
      </c>
      <c r="AE43" s="169"/>
      <c r="AF43" s="169"/>
      <c r="AH43" s="139"/>
    </row>
    <row r="44" spans="1:34" ht="12.75" customHeight="1" x14ac:dyDescent="0.25">
      <c r="A44" s="19">
        <v>36</v>
      </c>
      <c r="B44" s="31"/>
      <c r="C44" s="144" t="s">
        <v>18</v>
      </c>
      <c r="D44" s="193" t="str">
        <f>D2</f>
        <v>ktoe</v>
      </c>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H44" s="172"/>
    </row>
    <row r="45" spans="1:34" ht="12.75" customHeight="1" x14ac:dyDescent="0.25">
      <c r="A45" s="19">
        <v>37</v>
      </c>
      <c r="B45" s="31"/>
      <c r="C45" s="144" t="s">
        <v>19</v>
      </c>
      <c r="D45" s="193"/>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H45" s="172"/>
    </row>
    <row r="46" spans="1:34" ht="12.75" customHeight="1" x14ac:dyDescent="0.25">
      <c r="A46" s="19">
        <v>38</v>
      </c>
      <c r="B46" s="31"/>
      <c r="C46" s="144" t="s">
        <v>20</v>
      </c>
      <c r="D46" s="193"/>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c r="AH46" s="172"/>
    </row>
    <row r="47" spans="1:34" ht="12.75" customHeight="1" x14ac:dyDescent="0.25">
      <c r="A47" s="19">
        <v>39</v>
      </c>
      <c r="B47" s="31"/>
      <c r="C47" s="144" t="s">
        <v>21</v>
      </c>
      <c r="D47" s="193"/>
      <c r="E47" s="171"/>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H47" s="172"/>
    </row>
    <row r="48" spans="1:34" ht="12.75" customHeight="1" x14ac:dyDescent="0.25">
      <c r="A48" s="19">
        <v>40</v>
      </c>
      <c r="B48" s="31"/>
      <c r="C48" s="144" t="s">
        <v>22</v>
      </c>
      <c r="D48" s="193"/>
      <c r="E48" s="171"/>
      <c r="F48" s="171"/>
      <c r="G48" s="171"/>
      <c r="H48" s="171"/>
      <c r="I48" s="171"/>
      <c r="J48" s="171"/>
      <c r="K48" s="171"/>
      <c r="L48" s="171"/>
      <c r="M48" s="171"/>
      <c r="N48" s="171"/>
      <c r="O48" s="171"/>
      <c r="P48" s="171"/>
      <c r="Q48" s="171"/>
      <c r="R48" s="171"/>
      <c r="S48" s="171"/>
      <c r="T48" s="171"/>
      <c r="U48" s="171"/>
      <c r="V48" s="171"/>
      <c r="W48" s="171"/>
      <c r="X48" s="171"/>
      <c r="Y48" s="171"/>
      <c r="Z48" s="171"/>
      <c r="AA48" s="171"/>
      <c r="AB48" s="171"/>
      <c r="AC48" s="171"/>
      <c r="AD48" s="171"/>
      <c r="AE48" s="171"/>
      <c r="AF48" s="171"/>
      <c r="AH48" s="172"/>
    </row>
    <row r="49" spans="1:34" ht="12.75" customHeight="1" x14ac:dyDescent="0.25">
      <c r="A49" s="19">
        <v>41</v>
      </c>
      <c r="B49" s="31"/>
      <c r="C49" s="144" t="s">
        <v>23</v>
      </c>
      <c r="D49" s="193"/>
      <c r="E49" s="171"/>
      <c r="F49" s="171"/>
      <c r="G49" s="171"/>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H49" s="172"/>
    </row>
    <row r="50" spans="1:34" ht="12.75" customHeight="1" x14ac:dyDescent="0.25">
      <c r="A50" s="19">
        <v>42</v>
      </c>
      <c r="B50" s="31"/>
      <c r="C50" s="144" t="s">
        <v>24</v>
      </c>
      <c r="D50" s="193"/>
      <c r="E50" s="171"/>
      <c r="F50" s="171"/>
      <c r="G50" s="171"/>
      <c r="H50" s="171"/>
      <c r="I50" s="171"/>
      <c r="J50" s="171"/>
      <c r="K50" s="171"/>
      <c r="L50" s="171"/>
      <c r="M50" s="171"/>
      <c r="N50" s="171"/>
      <c r="O50" s="171"/>
      <c r="P50" s="171"/>
      <c r="Q50" s="171"/>
      <c r="R50" s="171"/>
      <c r="S50" s="171"/>
      <c r="T50" s="171"/>
      <c r="U50" s="171"/>
      <c r="V50" s="171"/>
      <c r="W50" s="171"/>
      <c r="X50" s="171"/>
      <c r="Y50" s="171"/>
      <c r="Z50" s="171"/>
      <c r="AA50" s="171"/>
      <c r="AB50" s="171"/>
      <c r="AC50" s="171"/>
      <c r="AD50" s="171"/>
      <c r="AE50" s="171"/>
      <c r="AF50" s="171"/>
      <c r="AH50" s="172"/>
    </row>
    <row r="51" spans="1:34" s="174" customFormat="1" ht="12.75" customHeight="1" x14ac:dyDescent="0.25">
      <c r="A51" s="175"/>
      <c r="B51" s="162" t="s">
        <v>212</v>
      </c>
      <c r="C51" s="139" t="s">
        <v>213</v>
      </c>
      <c r="D51" s="168"/>
      <c r="E51" s="169">
        <f>SUM(E52:E58)</f>
        <v>0</v>
      </c>
      <c r="F51" s="169">
        <f t="shared" ref="F51:AD51" si="6">SUM(F52:F58)</f>
        <v>0</v>
      </c>
      <c r="G51" s="169">
        <f t="shared" si="6"/>
        <v>0</v>
      </c>
      <c r="H51" s="169">
        <f t="shared" si="6"/>
        <v>0</v>
      </c>
      <c r="I51" s="169">
        <f t="shared" si="6"/>
        <v>0</v>
      </c>
      <c r="J51" s="169">
        <f t="shared" si="6"/>
        <v>0</v>
      </c>
      <c r="K51" s="169">
        <f t="shared" si="6"/>
        <v>0</v>
      </c>
      <c r="L51" s="169">
        <f t="shared" si="6"/>
        <v>0</v>
      </c>
      <c r="M51" s="169">
        <f t="shared" si="6"/>
        <v>0</v>
      </c>
      <c r="N51" s="169">
        <f t="shared" si="6"/>
        <v>0</v>
      </c>
      <c r="O51" s="169">
        <f t="shared" si="6"/>
        <v>0</v>
      </c>
      <c r="P51" s="169">
        <f t="shared" si="6"/>
        <v>0</v>
      </c>
      <c r="Q51" s="169">
        <f t="shared" si="6"/>
        <v>0</v>
      </c>
      <c r="R51" s="169">
        <f t="shared" si="6"/>
        <v>0</v>
      </c>
      <c r="S51" s="169">
        <f t="shared" si="6"/>
        <v>0</v>
      </c>
      <c r="T51" s="169">
        <f t="shared" si="6"/>
        <v>0</v>
      </c>
      <c r="U51" s="169">
        <f t="shared" si="6"/>
        <v>0</v>
      </c>
      <c r="V51" s="169">
        <f t="shared" si="6"/>
        <v>0</v>
      </c>
      <c r="W51" s="169">
        <f t="shared" si="6"/>
        <v>0</v>
      </c>
      <c r="X51" s="169">
        <f t="shared" si="6"/>
        <v>0</v>
      </c>
      <c r="Y51" s="169">
        <f t="shared" si="6"/>
        <v>0</v>
      </c>
      <c r="Z51" s="169">
        <f t="shared" si="6"/>
        <v>0</v>
      </c>
      <c r="AA51" s="169">
        <f t="shared" si="6"/>
        <v>0</v>
      </c>
      <c r="AB51" s="169">
        <f t="shared" si="6"/>
        <v>0</v>
      </c>
      <c r="AC51" s="169">
        <f t="shared" si="6"/>
        <v>0</v>
      </c>
      <c r="AD51" s="169">
        <f t="shared" si="6"/>
        <v>0</v>
      </c>
      <c r="AE51" s="169"/>
      <c r="AF51" s="169"/>
      <c r="AH51" s="139"/>
    </row>
    <row r="52" spans="1:34" ht="12.75" customHeight="1" x14ac:dyDescent="0.25">
      <c r="A52" s="19">
        <v>43</v>
      </c>
      <c r="B52" s="31"/>
      <c r="C52" s="144" t="s">
        <v>18</v>
      </c>
      <c r="D52" s="193" t="str">
        <f>D2</f>
        <v>ktoe</v>
      </c>
      <c r="E52" s="171"/>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1"/>
      <c r="AD52" s="171"/>
      <c r="AE52" s="171"/>
      <c r="AF52" s="171"/>
      <c r="AH52" s="172"/>
    </row>
    <row r="53" spans="1:34" ht="12.75" customHeight="1" x14ac:dyDescent="0.25">
      <c r="A53" s="19">
        <v>44</v>
      </c>
      <c r="B53" s="31"/>
      <c r="C53" s="144" t="s">
        <v>19</v>
      </c>
      <c r="D53" s="193"/>
      <c r="E53" s="171"/>
      <c r="F53" s="171"/>
      <c r="G53" s="171"/>
      <c r="H53" s="171"/>
      <c r="I53" s="171"/>
      <c r="J53" s="171"/>
      <c r="K53" s="171"/>
      <c r="L53" s="171"/>
      <c r="M53" s="171"/>
      <c r="N53" s="171"/>
      <c r="O53" s="171"/>
      <c r="P53" s="171"/>
      <c r="Q53" s="171"/>
      <c r="R53" s="171"/>
      <c r="S53" s="171"/>
      <c r="T53" s="171"/>
      <c r="U53" s="171"/>
      <c r="V53" s="171"/>
      <c r="W53" s="171"/>
      <c r="X53" s="171"/>
      <c r="Y53" s="171"/>
      <c r="Z53" s="171"/>
      <c r="AA53" s="171"/>
      <c r="AB53" s="171"/>
      <c r="AC53" s="171"/>
      <c r="AD53" s="171"/>
      <c r="AE53" s="171"/>
      <c r="AF53" s="171"/>
      <c r="AH53" s="172"/>
    </row>
    <row r="54" spans="1:34" ht="12.75" customHeight="1" x14ac:dyDescent="0.25">
      <c r="A54" s="19">
        <v>45</v>
      </c>
      <c r="B54" s="31"/>
      <c r="C54" s="144" t="s">
        <v>20</v>
      </c>
      <c r="D54" s="193"/>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H54" s="172"/>
    </row>
    <row r="55" spans="1:34" ht="12.75" customHeight="1" x14ac:dyDescent="0.25">
      <c r="A55" s="19">
        <v>46</v>
      </c>
      <c r="B55" s="31"/>
      <c r="C55" s="144" t="s">
        <v>21</v>
      </c>
      <c r="D55" s="193"/>
      <c r="E55" s="171"/>
      <c r="F55" s="171"/>
      <c r="G55" s="171"/>
      <c r="H55" s="171"/>
      <c r="I55" s="171"/>
      <c r="J55" s="171"/>
      <c r="K55" s="171"/>
      <c r="L55" s="171"/>
      <c r="M55" s="171"/>
      <c r="N55" s="171"/>
      <c r="O55" s="171"/>
      <c r="P55" s="171"/>
      <c r="Q55" s="171"/>
      <c r="R55" s="171"/>
      <c r="S55" s="171"/>
      <c r="T55" s="171"/>
      <c r="U55" s="171"/>
      <c r="V55" s="171"/>
      <c r="W55" s="171"/>
      <c r="X55" s="171"/>
      <c r="Y55" s="171"/>
      <c r="Z55" s="171"/>
      <c r="AA55" s="171"/>
      <c r="AB55" s="171"/>
      <c r="AC55" s="171"/>
      <c r="AD55" s="171"/>
      <c r="AE55" s="171"/>
      <c r="AF55" s="171"/>
      <c r="AH55" s="172"/>
    </row>
    <row r="56" spans="1:34" ht="12.75" customHeight="1" x14ac:dyDescent="0.25">
      <c r="A56" s="19">
        <v>47</v>
      </c>
      <c r="B56" s="31"/>
      <c r="C56" s="144" t="s">
        <v>22</v>
      </c>
      <c r="D56" s="193"/>
      <c r="E56" s="171"/>
      <c r="F56" s="171"/>
      <c r="G56" s="171"/>
      <c r="H56" s="171"/>
      <c r="I56" s="171"/>
      <c r="J56" s="171"/>
      <c r="K56" s="171"/>
      <c r="L56" s="171"/>
      <c r="M56" s="171"/>
      <c r="N56" s="171"/>
      <c r="O56" s="171"/>
      <c r="P56" s="171"/>
      <c r="Q56" s="171"/>
      <c r="R56" s="171"/>
      <c r="S56" s="171"/>
      <c r="T56" s="171"/>
      <c r="U56" s="171"/>
      <c r="V56" s="171"/>
      <c r="W56" s="171"/>
      <c r="X56" s="171"/>
      <c r="Y56" s="171"/>
      <c r="Z56" s="171"/>
      <c r="AA56" s="171"/>
      <c r="AB56" s="171"/>
      <c r="AC56" s="171"/>
      <c r="AD56" s="171"/>
      <c r="AE56" s="171"/>
      <c r="AF56" s="171"/>
      <c r="AH56" s="172"/>
    </row>
    <row r="57" spans="1:34" ht="12.75" customHeight="1" x14ac:dyDescent="0.25">
      <c r="A57" s="19">
        <v>48</v>
      </c>
      <c r="B57" s="31"/>
      <c r="C57" s="144" t="s">
        <v>23</v>
      </c>
      <c r="D57" s="193"/>
      <c r="E57" s="171"/>
      <c r="F57" s="171"/>
      <c r="G57" s="171"/>
      <c r="H57" s="171"/>
      <c r="I57" s="171"/>
      <c r="J57" s="171"/>
      <c r="K57" s="171"/>
      <c r="L57" s="171"/>
      <c r="M57" s="171"/>
      <c r="N57" s="171"/>
      <c r="O57" s="171"/>
      <c r="P57" s="171"/>
      <c r="Q57" s="171"/>
      <c r="R57" s="171"/>
      <c r="S57" s="171"/>
      <c r="T57" s="171"/>
      <c r="U57" s="171"/>
      <c r="V57" s="171"/>
      <c r="W57" s="171"/>
      <c r="X57" s="171"/>
      <c r="Y57" s="171"/>
      <c r="Z57" s="171"/>
      <c r="AA57" s="171"/>
      <c r="AB57" s="171"/>
      <c r="AC57" s="171"/>
      <c r="AD57" s="171"/>
      <c r="AE57" s="171"/>
      <c r="AF57" s="171"/>
      <c r="AH57" s="172"/>
    </row>
    <row r="58" spans="1:34" ht="12.75" customHeight="1" x14ac:dyDescent="0.25">
      <c r="A58" s="19">
        <v>49</v>
      </c>
      <c r="B58" s="31"/>
      <c r="C58" s="144" t="s">
        <v>24</v>
      </c>
      <c r="D58" s="193"/>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H58" s="172"/>
    </row>
    <row r="59" spans="1:34" s="174" customFormat="1" ht="12.75" customHeight="1" x14ac:dyDescent="0.25">
      <c r="B59" s="162" t="s">
        <v>214</v>
      </c>
      <c r="C59" s="139" t="s">
        <v>215</v>
      </c>
      <c r="D59" s="168"/>
      <c r="E59" s="169">
        <f>SUM(E60:E66)</f>
        <v>0</v>
      </c>
      <c r="F59" s="169">
        <f t="shared" ref="F59:AD59" si="7">SUM(F60:F66)</f>
        <v>0</v>
      </c>
      <c r="G59" s="169">
        <f t="shared" si="7"/>
        <v>0</v>
      </c>
      <c r="H59" s="169">
        <f t="shared" si="7"/>
        <v>0</v>
      </c>
      <c r="I59" s="169">
        <f t="shared" si="7"/>
        <v>0</v>
      </c>
      <c r="J59" s="169">
        <f t="shared" si="7"/>
        <v>0</v>
      </c>
      <c r="K59" s="169">
        <f t="shared" si="7"/>
        <v>0</v>
      </c>
      <c r="L59" s="169">
        <f t="shared" si="7"/>
        <v>0</v>
      </c>
      <c r="M59" s="169">
        <f t="shared" si="7"/>
        <v>0</v>
      </c>
      <c r="N59" s="169">
        <f t="shared" si="7"/>
        <v>0</v>
      </c>
      <c r="O59" s="169">
        <f t="shared" si="7"/>
        <v>0</v>
      </c>
      <c r="P59" s="169">
        <f t="shared" si="7"/>
        <v>0</v>
      </c>
      <c r="Q59" s="169">
        <f t="shared" si="7"/>
        <v>0</v>
      </c>
      <c r="R59" s="169">
        <f t="shared" si="7"/>
        <v>0</v>
      </c>
      <c r="S59" s="169">
        <f t="shared" si="7"/>
        <v>0</v>
      </c>
      <c r="T59" s="169">
        <f t="shared" si="7"/>
        <v>0</v>
      </c>
      <c r="U59" s="169">
        <f t="shared" si="7"/>
        <v>0</v>
      </c>
      <c r="V59" s="169">
        <f t="shared" si="7"/>
        <v>0</v>
      </c>
      <c r="W59" s="169">
        <f t="shared" si="7"/>
        <v>0</v>
      </c>
      <c r="X59" s="169">
        <f t="shared" si="7"/>
        <v>0</v>
      </c>
      <c r="Y59" s="169">
        <f t="shared" si="7"/>
        <v>0</v>
      </c>
      <c r="Z59" s="169">
        <f t="shared" si="7"/>
        <v>0</v>
      </c>
      <c r="AA59" s="169">
        <f t="shared" si="7"/>
        <v>0</v>
      </c>
      <c r="AB59" s="169">
        <f t="shared" si="7"/>
        <v>0</v>
      </c>
      <c r="AC59" s="169">
        <f t="shared" si="7"/>
        <v>0</v>
      </c>
      <c r="AD59" s="169">
        <f t="shared" si="7"/>
        <v>0</v>
      </c>
      <c r="AE59" s="169"/>
      <c r="AF59" s="169"/>
      <c r="AH59" s="139"/>
    </row>
    <row r="60" spans="1:34" ht="12.75" customHeight="1" x14ac:dyDescent="0.25">
      <c r="A60" s="19">
        <v>50</v>
      </c>
      <c r="B60" s="31"/>
      <c r="C60" s="165" t="s">
        <v>18</v>
      </c>
      <c r="D60" s="194" t="str">
        <f>D2</f>
        <v>ktoe</v>
      </c>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H60" s="177"/>
    </row>
    <row r="61" spans="1:34" ht="12.75" customHeight="1" x14ac:dyDescent="0.25">
      <c r="A61" s="19">
        <v>51</v>
      </c>
      <c r="B61" s="31"/>
      <c r="C61" s="165" t="s">
        <v>19</v>
      </c>
      <c r="D61" s="194"/>
      <c r="E61" s="171"/>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1"/>
      <c r="AF61" s="171"/>
      <c r="AH61" s="177"/>
    </row>
    <row r="62" spans="1:34" ht="12.75" customHeight="1" x14ac:dyDescent="0.25">
      <c r="A62" s="19">
        <v>52</v>
      </c>
      <c r="B62" s="31"/>
      <c r="C62" s="165" t="s">
        <v>20</v>
      </c>
      <c r="D62" s="194"/>
      <c r="E62" s="171"/>
      <c r="F62" s="171"/>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1"/>
      <c r="AH62" s="177"/>
    </row>
    <row r="63" spans="1:34" ht="12.75" customHeight="1" x14ac:dyDescent="0.25">
      <c r="A63" s="19">
        <v>53</v>
      </c>
      <c r="B63" s="31"/>
      <c r="C63" s="165" t="s">
        <v>21</v>
      </c>
      <c r="D63" s="194"/>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H63" s="177"/>
    </row>
    <row r="64" spans="1:34" ht="12.75" customHeight="1" x14ac:dyDescent="0.25">
      <c r="A64" s="19">
        <v>54</v>
      </c>
      <c r="B64" s="31"/>
      <c r="C64" s="165" t="s">
        <v>22</v>
      </c>
      <c r="D64" s="194"/>
      <c r="E64" s="171"/>
      <c r="F64" s="171"/>
      <c r="G64" s="171"/>
      <c r="H64" s="171"/>
      <c r="I64" s="171"/>
      <c r="J64" s="171"/>
      <c r="K64" s="171"/>
      <c r="L64" s="171"/>
      <c r="M64" s="171"/>
      <c r="N64" s="171"/>
      <c r="O64" s="171"/>
      <c r="P64" s="171"/>
      <c r="Q64" s="171"/>
      <c r="R64" s="171"/>
      <c r="S64" s="171"/>
      <c r="T64" s="171"/>
      <c r="U64" s="171"/>
      <c r="V64" s="171"/>
      <c r="W64" s="171"/>
      <c r="X64" s="171"/>
      <c r="Y64" s="171"/>
      <c r="Z64" s="171"/>
      <c r="AA64" s="171"/>
      <c r="AB64" s="171"/>
      <c r="AC64" s="171"/>
      <c r="AD64" s="171"/>
      <c r="AE64" s="171"/>
      <c r="AF64" s="171"/>
      <c r="AH64" s="177"/>
    </row>
    <row r="65" spans="1:34" ht="12.75" customHeight="1" x14ac:dyDescent="0.25">
      <c r="A65" s="19">
        <v>55</v>
      </c>
      <c r="B65" s="31"/>
      <c r="C65" s="165" t="s">
        <v>23</v>
      </c>
      <c r="D65" s="194"/>
      <c r="E65" s="171"/>
      <c r="F65" s="171"/>
      <c r="G65" s="171"/>
      <c r="H65" s="171"/>
      <c r="I65" s="171"/>
      <c r="J65" s="171"/>
      <c r="K65" s="171"/>
      <c r="L65" s="171"/>
      <c r="M65" s="171"/>
      <c r="N65" s="171"/>
      <c r="O65" s="171"/>
      <c r="P65" s="171"/>
      <c r="Q65" s="171"/>
      <c r="R65" s="171"/>
      <c r="S65" s="171"/>
      <c r="T65" s="171"/>
      <c r="U65" s="171"/>
      <c r="V65" s="171"/>
      <c r="W65" s="171"/>
      <c r="X65" s="171"/>
      <c r="Y65" s="171"/>
      <c r="Z65" s="171"/>
      <c r="AA65" s="171"/>
      <c r="AB65" s="171"/>
      <c r="AC65" s="171"/>
      <c r="AD65" s="171"/>
      <c r="AE65" s="171"/>
      <c r="AF65" s="171"/>
      <c r="AH65" s="177"/>
    </row>
    <row r="66" spans="1:34" ht="12.75" customHeight="1" x14ac:dyDescent="0.25">
      <c r="A66" s="19">
        <v>56</v>
      </c>
      <c r="B66" s="31"/>
      <c r="C66" s="165" t="s">
        <v>24</v>
      </c>
      <c r="D66" s="194"/>
      <c r="E66" s="171"/>
      <c r="F66" s="171"/>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H66" s="177"/>
    </row>
    <row r="67" spans="1:34" s="174" customFormat="1" ht="12.75" customHeight="1" x14ac:dyDescent="0.25">
      <c r="B67" s="162" t="s">
        <v>216</v>
      </c>
      <c r="C67" s="139" t="s">
        <v>217</v>
      </c>
      <c r="D67" s="168"/>
      <c r="E67" s="169">
        <f>SUM(E68:E74)</f>
        <v>0</v>
      </c>
      <c r="F67" s="169">
        <f t="shared" ref="F67:AD67" si="8">SUM(F68:F74)</f>
        <v>0</v>
      </c>
      <c r="G67" s="169">
        <f t="shared" si="8"/>
        <v>0</v>
      </c>
      <c r="H67" s="169">
        <f t="shared" si="8"/>
        <v>0</v>
      </c>
      <c r="I67" s="169">
        <f t="shared" si="8"/>
        <v>0</v>
      </c>
      <c r="J67" s="169">
        <f t="shared" si="8"/>
        <v>0</v>
      </c>
      <c r="K67" s="169">
        <f t="shared" si="8"/>
        <v>0</v>
      </c>
      <c r="L67" s="169">
        <f t="shared" si="8"/>
        <v>0</v>
      </c>
      <c r="M67" s="169">
        <f t="shared" si="8"/>
        <v>0</v>
      </c>
      <c r="N67" s="169">
        <f t="shared" si="8"/>
        <v>0</v>
      </c>
      <c r="O67" s="169">
        <f t="shared" si="8"/>
        <v>0</v>
      </c>
      <c r="P67" s="169">
        <f t="shared" si="8"/>
        <v>0</v>
      </c>
      <c r="Q67" s="169">
        <f t="shared" si="8"/>
        <v>0</v>
      </c>
      <c r="R67" s="169">
        <f t="shared" si="8"/>
        <v>0</v>
      </c>
      <c r="S67" s="169">
        <f t="shared" si="8"/>
        <v>0</v>
      </c>
      <c r="T67" s="169">
        <f t="shared" si="8"/>
        <v>0</v>
      </c>
      <c r="U67" s="169">
        <f t="shared" si="8"/>
        <v>0</v>
      </c>
      <c r="V67" s="169">
        <f t="shared" si="8"/>
        <v>0</v>
      </c>
      <c r="W67" s="169">
        <f t="shared" si="8"/>
        <v>0</v>
      </c>
      <c r="X67" s="169">
        <f t="shared" si="8"/>
        <v>0</v>
      </c>
      <c r="Y67" s="169">
        <f t="shared" si="8"/>
        <v>0</v>
      </c>
      <c r="Z67" s="169">
        <f t="shared" si="8"/>
        <v>0</v>
      </c>
      <c r="AA67" s="169">
        <f t="shared" si="8"/>
        <v>0</v>
      </c>
      <c r="AB67" s="169">
        <f t="shared" si="8"/>
        <v>0</v>
      </c>
      <c r="AC67" s="169">
        <f t="shared" si="8"/>
        <v>0</v>
      </c>
      <c r="AD67" s="169">
        <f t="shared" si="8"/>
        <v>0</v>
      </c>
      <c r="AE67" s="169"/>
      <c r="AF67" s="169"/>
      <c r="AH67" s="139"/>
    </row>
    <row r="68" spans="1:34" ht="12.75" customHeight="1" x14ac:dyDescent="0.25">
      <c r="A68" s="19">
        <v>57</v>
      </c>
      <c r="B68" s="31"/>
      <c r="C68" s="144" t="s">
        <v>18</v>
      </c>
      <c r="D68" s="193" t="str">
        <f>D2</f>
        <v>ktoe</v>
      </c>
      <c r="E68" s="171"/>
      <c r="F68" s="171"/>
      <c r="G68" s="171"/>
      <c r="H68" s="171"/>
      <c r="I68" s="171"/>
      <c r="J68" s="171"/>
      <c r="K68" s="171"/>
      <c r="L68" s="171"/>
      <c r="M68" s="171"/>
      <c r="N68" s="171"/>
      <c r="O68" s="171"/>
      <c r="P68" s="171"/>
      <c r="Q68" s="171"/>
      <c r="R68" s="171"/>
      <c r="S68" s="171"/>
      <c r="T68" s="171"/>
      <c r="U68" s="171"/>
      <c r="V68" s="171"/>
      <c r="W68" s="171"/>
      <c r="X68" s="171"/>
      <c r="Y68" s="171"/>
      <c r="Z68" s="171"/>
      <c r="AA68" s="171"/>
      <c r="AB68" s="171"/>
      <c r="AC68" s="171"/>
      <c r="AD68" s="171"/>
      <c r="AE68" s="171"/>
      <c r="AF68" s="171"/>
      <c r="AH68" s="172"/>
    </row>
    <row r="69" spans="1:34" ht="12.75" customHeight="1" x14ac:dyDescent="0.25">
      <c r="A69" s="19">
        <v>58</v>
      </c>
      <c r="B69" s="31"/>
      <c r="C69" s="144" t="s">
        <v>19</v>
      </c>
      <c r="D69" s="193"/>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H69" s="172"/>
    </row>
    <row r="70" spans="1:34" ht="12.75" customHeight="1" x14ac:dyDescent="0.25">
      <c r="A70" s="19">
        <v>59</v>
      </c>
      <c r="B70" s="31"/>
      <c r="C70" s="144" t="s">
        <v>20</v>
      </c>
      <c r="D70" s="193"/>
      <c r="E70" s="171"/>
      <c r="F70" s="171"/>
      <c r="G70" s="171"/>
      <c r="H70" s="171"/>
      <c r="I70" s="171"/>
      <c r="J70" s="171"/>
      <c r="K70" s="171"/>
      <c r="L70" s="171"/>
      <c r="M70" s="171"/>
      <c r="N70" s="171"/>
      <c r="O70" s="171"/>
      <c r="P70" s="171"/>
      <c r="Q70" s="171"/>
      <c r="R70" s="171"/>
      <c r="S70" s="171"/>
      <c r="T70" s="171"/>
      <c r="U70" s="171"/>
      <c r="V70" s="171"/>
      <c r="W70" s="171"/>
      <c r="X70" s="171"/>
      <c r="Y70" s="171"/>
      <c r="Z70" s="171"/>
      <c r="AA70" s="171"/>
      <c r="AB70" s="171"/>
      <c r="AC70" s="171"/>
      <c r="AD70" s="171"/>
      <c r="AE70" s="171"/>
      <c r="AF70" s="171"/>
      <c r="AH70" s="172"/>
    </row>
    <row r="71" spans="1:34" ht="12.75" customHeight="1" x14ac:dyDescent="0.25">
      <c r="A71" s="19">
        <v>60</v>
      </c>
      <c r="B71" s="31"/>
      <c r="C71" s="144" t="s">
        <v>21</v>
      </c>
      <c r="D71" s="193"/>
      <c r="E71" s="171"/>
      <c r="F71" s="171"/>
      <c r="G71" s="171"/>
      <c r="H71" s="171"/>
      <c r="I71" s="171"/>
      <c r="J71" s="171"/>
      <c r="K71" s="171"/>
      <c r="L71" s="171"/>
      <c r="M71" s="171"/>
      <c r="N71" s="171"/>
      <c r="O71" s="171"/>
      <c r="P71" s="171"/>
      <c r="Q71" s="171"/>
      <c r="R71" s="171"/>
      <c r="S71" s="171"/>
      <c r="T71" s="171"/>
      <c r="U71" s="171"/>
      <c r="V71" s="171"/>
      <c r="W71" s="171"/>
      <c r="X71" s="171"/>
      <c r="Y71" s="171"/>
      <c r="Z71" s="171"/>
      <c r="AA71" s="171"/>
      <c r="AB71" s="171"/>
      <c r="AC71" s="171"/>
      <c r="AD71" s="171"/>
      <c r="AE71" s="171"/>
      <c r="AF71" s="171"/>
      <c r="AH71" s="172"/>
    </row>
    <row r="72" spans="1:34" ht="12.75" customHeight="1" x14ac:dyDescent="0.25">
      <c r="A72" s="19">
        <v>61</v>
      </c>
      <c r="B72" s="31"/>
      <c r="C72" s="144" t="s">
        <v>22</v>
      </c>
      <c r="D72" s="193"/>
      <c r="E72" s="171"/>
      <c r="F72" s="171"/>
      <c r="G72" s="171"/>
      <c r="H72" s="171"/>
      <c r="I72" s="171"/>
      <c r="J72" s="171"/>
      <c r="K72" s="171"/>
      <c r="L72" s="171"/>
      <c r="M72" s="171"/>
      <c r="N72" s="171"/>
      <c r="O72" s="171"/>
      <c r="P72" s="171"/>
      <c r="Q72" s="171"/>
      <c r="R72" s="171"/>
      <c r="S72" s="171"/>
      <c r="T72" s="171"/>
      <c r="U72" s="171"/>
      <c r="V72" s="171"/>
      <c r="W72" s="171"/>
      <c r="X72" s="171"/>
      <c r="Y72" s="171"/>
      <c r="Z72" s="171"/>
      <c r="AA72" s="171"/>
      <c r="AB72" s="171"/>
      <c r="AC72" s="171"/>
      <c r="AD72" s="171"/>
      <c r="AE72" s="171"/>
      <c r="AF72" s="171"/>
      <c r="AH72" s="172"/>
    </row>
    <row r="73" spans="1:34" ht="12.75" customHeight="1" x14ac:dyDescent="0.25">
      <c r="A73" s="19">
        <v>62</v>
      </c>
      <c r="B73" s="31"/>
      <c r="C73" s="144" t="s">
        <v>23</v>
      </c>
      <c r="D73" s="193"/>
      <c r="E73" s="171"/>
      <c r="F73" s="171"/>
      <c r="G73" s="171"/>
      <c r="H73" s="171"/>
      <c r="I73" s="171"/>
      <c r="J73" s="171"/>
      <c r="K73" s="171"/>
      <c r="L73" s="171"/>
      <c r="M73" s="171"/>
      <c r="N73" s="171"/>
      <c r="O73" s="171"/>
      <c r="P73" s="171"/>
      <c r="Q73" s="171"/>
      <c r="R73" s="171"/>
      <c r="S73" s="171"/>
      <c r="T73" s="171"/>
      <c r="U73" s="171"/>
      <c r="V73" s="171"/>
      <c r="W73" s="171"/>
      <c r="X73" s="171"/>
      <c r="Y73" s="171"/>
      <c r="Z73" s="171"/>
      <c r="AA73" s="171"/>
      <c r="AB73" s="171"/>
      <c r="AC73" s="171"/>
      <c r="AD73" s="171"/>
      <c r="AE73" s="171"/>
      <c r="AF73" s="171"/>
      <c r="AH73" s="172"/>
    </row>
    <row r="74" spans="1:34" ht="12.75" customHeight="1" x14ac:dyDescent="0.25">
      <c r="A74" s="19">
        <v>63</v>
      </c>
      <c r="B74" s="31"/>
      <c r="C74" s="144" t="s">
        <v>24</v>
      </c>
      <c r="D74" s="193"/>
      <c r="E74" s="171"/>
      <c r="F74" s="171"/>
      <c r="G74" s="171"/>
      <c r="H74" s="171"/>
      <c r="I74" s="171"/>
      <c r="J74" s="171"/>
      <c r="K74" s="171"/>
      <c r="L74" s="171"/>
      <c r="M74" s="171"/>
      <c r="N74" s="171"/>
      <c r="O74" s="171"/>
      <c r="P74" s="171"/>
      <c r="Q74" s="171"/>
      <c r="R74" s="171"/>
      <c r="S74" s="171"/>
      <c r="T74" s="171"/>
      <c r="U74" s="171"/>
      <c r="V74" s="171"/>
      <c r="W74" s="171"/>
      <c r="X74" s="171"/>
      <c r="Y74" s="171"/>
      <c r="Z74" s="171"/>
      <c r="AA74" s="171"/>
      <c r="AB74" s="171"/>
      <c r="AC74" s="171"/>
      <c r="AD74" s="171"/>
      <c r="AE74" s="171"/>
      <c r="AF74" s="171"/>
      <c r="AH74" s="172"/>
    </row>
    <row r="75" spans="1:34" s="174" customFormat="1" ht="12.75" customHeight="1" x14ac:dyDescent="0.25">
      <c r="B75" s="162" t="s">
        <v>218</v>
      </c>
      <c r="C75" s="139" t="s">
        <v>219</v>
      </c>
      <c r="D75" s="168"/>
      <c r="E75" s="169">
        <f>SUM(E76:E82)</f>
        <v>0</v>
      </c>
      <c r="F75" s="169">
        <f t="shared" ref="F75:AD75" si="9">SUM(F76:F82)</f>
        <v>0</v>
      </c>
      <c r="G75" s="169">
        <f t="shared" si="9"/>
        <v>0</v>
      </c>
      <c r="H75" s="169">
        <f t="shared" si="9"/>
        <v>0</v>
      </c>
      <c r="I75" s="169">
        <f t="shared" si="9"/>
        <v>0</v>
      </c>
      <c r="J75" s="169">
        <f t="shared" si="9"/>
        <v>0</v>
      </c>
      <c r="K75" s="169">
        <f t="shared" si="9"/>
        <v>0</v>
      </c>
      <c r="L75" s="169">
        <f t="shared" si="9"/>
        <v>0</v>
      </c>
      <c r="M75" s="169">
        <f t="shared" si="9"/>
        <v>0</v>
      </c>
      <c r="N75" s="169">
        <f t="shared" si="9"/>
        <v>0</v>
      </c>
      <c r="O75" s="169">
        <f t="shared" si="9"/>
        <v>0</v>
      </c>
      <c r="P75" s="169">
        <f t="shared" si="9"/>
        <v>0</v>
      </c>
      <c r="Q75" s="169">
        <f t="shared" si="9"/>
        <v>0</v>
      </c>
      <c r="R75" s="169">
        <f t="shared" si="9"/>
        <v>0</v>
      </c>
      <c r="S75" s="169">
        <f t="shared" si="9"/>
        <v>0</v>
      </c>
      <c r="T75" s="169">
        <f t="shared" si="9"/>
        <v>0</v>
      </c>
      <c r="U75" s="169">
        <f t="shared" si="9"/>
        <v>0</v>
      </c>
      <c r="V75" s="169">
        <f t="shared" si="9"/>
        <v>0</v>
      </c>
      <c r="W75" s="169">
        <f t="shared" si="9"/>
        <v>0</v>
      </c>
      <c r="X75" s="169">
        <f t="shared" si="9"/>
        <v>0</v>
      </c>
      <c r="Y75" s="169">
        <f t="shared" si="9"/>
        <v>0</v>
      </c>
      <c r="Z75" s="169">
        <f t="shared" si="9"/>
        <v>0</v>
      </c>
      <c r="AA75" s="169">
        <f t="shared" si="9"/>
        <v>0</v>
      </c>
      <c r="AB75" s="169">
        <f t="shared" si="9"/>
        <v>0</v>
      </c>
      <c r="AC75" s="169">
        <f t="shared" si="9"/>
        <v>0</v>
      </c>
      <c r="AD75" s="169">
        <f t="shared" si="9"/>
        <v>0</v>
      </c>
      <c r="AE75" s="169"/>
      <c r="AF75" s="169"/>
      <c r="AH75" s="139"/>
    </row>
    <row r="76" spans="1:34" ht="12.75" customHeight="1" x14ac:dyDescent="0.25">
      <c r="A76" s="19">
        <v>64</v>
      </c>
      <c r="B76" s="31"/>
      <c r="C76" s="144" t="s">
        <v>18</v>
      </c>
      <c r="D76" s="193" t="str">
        <f>D2</f>
        <v>ktoe</v>
      </c>
      <c r="E76" s="171"/>
      <c r="F76" s="171"/>
      <c r="G76" s="171"/>
      <c r="H76" s="171"/>
      <c r="I76" s="171"/>
      <c r="J76" s="171"/>
      <c r="K76" s="171"/>
      <c r="L76" s="171"/>
      <c r="M76" s="171"/>
      <c r="N76" s="171"/>
      <c r="O76" s="171"/>
      <c r="P76" s="171"/>
      <c r="Q76" s="171"/>
      <c r="R76" s="171"/>
      <c r="S76" s="171"/>
      <c r="T76" s="171"/>
      <c r="U76" s="171"/>
      <c r="V76" s="171"/>
      <c r="W76" s="171"/>
      <c r="X76" s="171"/>
      <c r="Y76" s="171"/>
      <c r="Z76" s="171"/>
      <c r="AA76" s="171"/>
      <c r="AB76" s="171"/>
      <c r="AC76" s="171"/>
      <c r="AD76" s="171"/>
      <c r="AE76" s="171"/>
      <c r="AF76" s="171"/>
      <c r="AH76" s="172"/>
    </row>
    <row r="77" spans="1:34" ht="12.75" customHeight="1" x14ac:dyDescent="0.25">
      <c r="A77" s="19">
        <v>65</v>
      </c>
      <c r="B77" s="31"/>
      <c r="C77" s="144" t="s">
        <v>19</v>
      </c>
      <c r="D77" s="193"/>
      <c r="E77" s="171"/>
      <c r="F77" s="171"/>
      <c r="G77" s="171"/>
      <c r="H77" s="171"/>
      <c r="I77" s="171"/>
      <c r="J77" s="171"/>
      <c r="K77" s="171"/>
      <c r="L77" s="171"/>
      <c r="M77" s="171"/>
      <c r="N77" s="171"/>
      <c r="O77" s="171"/>
      <c r="P77" s="171"/>
      <c r="Q77" s="171"/>
      <c r="R77" s="171"/>
      <c r="S77" s="171"/>
      <c r="T77" s="171"/>
      <c r="U77" s="171"/>
      <c r="V77" s="171"/>
      <c r="W77" s="171"/>
      <c r="X77" s="171"/>
      <c r="Y77" s="171"/>
      <c r="Z77" s="171"/>
      <c r="AA77" s="171"/>
      <c r="AB77" s="171"/>
      <c r="AC77" s="171"/>
      <c r="AD77" s="171"/>
      <c r="AE77" s="171"/>
      <c r="AF77" s="171"/>
      <c r="AH77" s="172"/>
    </row>
    <row r="78" spans="1:34" ht="12.75" customHeight="1" x14ac:dyDescent="0.25">
      <c r="A78" s="19">
        <v>66</v>
      </c>
      <c r="B78" s="31"/>
      <c r="C78" s="144" t="s">
        <v>20</v>
      </c>
      <c r="D78" s="193"/>
      <c r="E78" s="171"/>
      <c r="F78" s="171"/>
      <c r="G78" s="171"/>
      <c r="H78" s="171"/>
      <c r="I78" s="171"/>
      <c r="J78" s="171"/>
      <c r="K78" s="171"/>
      <c r="L78" s="171"/>
      <c r="M78" s="171"/>
      <c r="N78" s="171"/>
      <c r="O78" s="171"/>
      <c r="P78" s="171"/>
      <c r="Q78" s="171"/>
      <c r="R78" s="171"/>
      <c r="S78" s="171"/>
      <c r="T78" s="171"/>
      <c r="U78" s="171"/>
      <c r="V78" s="171"/>
      <c r="W78" s="171"/>
      <c r="X78" s="171"/>
      <c r="Y78" s="171"/>
      <c r="Z78" s="171"/>
      <c r="AA78" s="171"/>
      <c r="AB78" s="171"/>
      <c r="AC78" s="171"/>
      <c r="AD78" s="171"/>
      <c r="AE78" s="171"/>
      <c r="AF78" s="171"/>
      <c r="AH78" s="172"/>
    </row>
    <row r="79" spans="1:34" ht="12.75" customHeight="1" x14ac:dyDescent="0.25">
      <c r="A79" s="19">
        <v>67</v>
      </c>
      <c r="B79" s="31"/>
      <c r="C79" s="144" t="s">
        <v>21</v>
      </c>
      <c r="D79" s="193"/>
      <c r="E79" s="171"/>
      <c r="F79" s="171"/>
      <c r="G79" s="171"/>
      <c r="H79" s="171"/>
      <c r="I79" s="171"/>
      <c r="J79" s="171"/>
      <c r="K79" s="171"/>
      <c r="L79" s="171"/>
      <c r="M79" s="171"/>
      <c r="N79" s="171"/>
      <c r="O79" s="171"/>
      <c r="P79" s="171"/>
      <c r="Q79" s="171"/>
      <c r="R79" s="171"/>
      <c r="S79" s="171"/>
      <c r="T79" s="171"/>
      <c r="U79" s="171"/>
      <c r="V79" s="171"/>
      <c r="W79" s="171"/>
      <c r="X79" s="171"/>
      <c r="Y79" s="171"/>
      <c r="Z79" s="171"/>
      <c r="AA79" s="171"/>
      <c r="AB79" s="171"/>
      <c r="AC79" s="171"/>
      <c r="AD79" s="171"/>
      <c r="AE79" s="171"/>
      <c r="AF79" s="171"/>
      <c r="AH79" s="172"/>
    </row>
    <row r="80" spans="1:34" ht="12.75" customHeight="1" x14ac:dyDescent="0.25">
      <c r="A80" s="19">
        <v>68</v>
      </c>
      <c r="B80" s="31"/>
      <c r="C80" s="144" t="s">
        <v>22</v>
      </c>
      <c r="D80" s="193"/>
      <c r="E80" s="171"/>
      <c r="F80" s="171"/>
      <c r="G80" s="171"/>
      <c r="H80" s="171"/>
      <c r="I80" s="171"/>
      <c r="J80" s="171"/>
      <c r="K80" s="171"/>
      <c r="L80" s="171"/>
      <c r="M80" s="171"/>
      <c r="N80" s="171"/>
      <c r="O80" s="171"/>
      <c r="P80" s="171"/>
      <c r="Q80" s="171"/>
      <c r="R80" s="171"/>
      <c r="S80" s="171"/>
      <c r="T80" s="171"/>
      <c r="U80" s="171"/>
      <c r="V80" s="171"/>
      <c r="W80" s="171"/>
      <c r="X80" s="171"/>
      <c r="Y80" s="171"/>
      <c r="Z80" s="171"/>
      <c r="AA80" s="171"/>
      <c r="AB80" s="171"/>
      <c r="AC80" s="171"/>
      <c r="AD80" s="171"/>
      <c r="AE80" s="171"/>
      <c r="AF80" s="171"/>
      <c r="AH80" s="172"/>
    </row>
    <row r="81" spans="1:34" ht="12.75" customHeight="1" x14ac:dyDescent="0.25">
      <c r="A81" s="19">
        <v>69</v>
      </c>
      <c r="B81" s="31"/>
      <c r="C81" s="144" t="s">
        <v>23</v>
      </c>
      <c r="D81" s="193"/>
      <c r="E81" s="171"/>
      <c r="F81" s="171"/>
      <c r="G81" s="171"/>
      <c r="H81" s="171"/>
      <c r="I81" s="171"/>
      <c r="J81" s="171"/>
      <c r="K81" s="171"/>
      <c r="L81" s="171"/>
      <c r="M81" s="171"/>
      <c r="N81" s="171"/>
      <c r="O81" s="171"/>
      <c r="P81" s="171"/>
      <c r="Q81" s="171"/>
      <c r="R81" s="171"/>
      <c r="S81" s="171"/>
      <c r="T81" s="171"/>
      <c r="U81" s="171"/>
      <c r="V81" s="171"/>
      <c r="W81" s="171"/>
      <c r="X81" s="171"/>
      <c r="Y81" s="171"/>
      <c r="Z81" s="171"/>
      <c r="AA81" s="171"/>
      <c r="AB81" s="171"/>
      <c r="AC81" s="171"/>
      <c r="AD81" s="171"/>
      <c r="AE81" s="171"/>
      <c r="AF81" s="171"/>
      <c r="AH81" s="172"/>
    </row>
    <row r="82" spans="1:34" ht="12.75" customHeight="1" x14ac:dyDescent="0.25">
      <c r="A82" s="19">
        <v>70</v>
      </c>
      <c r="B82" s="31"/>
      <c r="C82" s="144" t="s">
        <v>24</v>
      </c>
      <c r="D82" s="193"/>
      <c r="E82" s="171"/>
      <c r="F82" s="171"/>
      <c r="G82" s="171"/>
      <c r="H82" s="171"/>
      <c r="I82" s="171"/>
      <c r="J82" s="171"/>
      <c r="K82" s="171"/>
      <c r="L82" s="171"/>
      <c r="M82" s="171"/>
      <c r="N82" s="171"/>
      <c r="O82" s="171"/>
      <c r="P82" s="171"/>
      <c r="Q82" s="171"/>
      <c r="R82" s="171"/>
      <c r="S82" s="171"/>
      <c r="T82" s="171"/>
      <c r="U82" s="171"/>
      <c r="V82" s="171"/>
      <c r="W82" s="171"/>
      <c r="X82" s="171"/>
      <c r="Y82" s="171"/>
      <c r="Z82" s="171"/>
      <c r="AA82" s="171"/>
      <c r="AB82" s="171"/>
      <c r="AC82" s="171"/>
      <c r="AD82" s="171"/>
      <c r="AE82" s="171"/>
      <c r="AF82" s="171"/>
      <c r="AH82" s="172"/>
    </row>
    <row r="83" spans="1:34" s="174" customFormat="1" ht="12.75" customHeight="1" x14ac:dyDescent="0.25">
      <c r="B83" s="162" t="s">
        <v>220</v>
      </c>
      <c r="C83" s="139" t="s">
        <v>221</v>
      </c>
      <c r="D83" s="168"/>
      <c r="E83" s="169">
        <f>SUM(E84:E90)</f>
        <v>0</v>
      </c>
      <c r="F83" s="169">
        <f t="shared" ref="F83:AD83" si="10">SUM(F84:F90)</f>
        <v>0</v>
      </c>
      <c r="G83" s="169">
        <f t="shared" si="10"/>
        <v>0</v>
      </c>
      <c r="H83" s="169">
        <f t="shared" si="10"/>
        <v>0</v>
      </c>
      <c r="I83" s="169">
        <f t="shared" si="10"/>
        <v>0</v>
      </c>
      <c r="J83" s="169">
        <f t="shared" si="10"/>
        <v>0</v>
      </c>
      <c r="K83" s="169">
        <f t="shared" si="10"/>
        <v>0</v>
      </c>
      <c r="L83" s="169">
        <f t="shared" si="10"/>
        <v>0</v>
      </c>
      <c r="M83" s="169">
        <f t="shared" si="10"/>
        <v>0</v>
      </c>
      <c r="N83" s="169">
        <f t="shared" si="10"/>
        <v>0</v>
      </c>
      <c r="O83" s="169">
        <f t="shared" si="10"/>
        <v>0</v>
      </c>
      <c r="P83" s="169">
        <f t="shared" si="10"/>
        <v>0</v>
      </c>
      <c r="Q83" s="169">
        <f t="shared" si="10"/>
        <v>0</v>
      </c>
      <c r="R83" s="169">
        <f t="shared" si="10"/>
        <v>0</v>
      </c>
      <c r="S83" s="169">
        <f t="shared" si="10"/>
        <v>0</v>
      </c>
      <c r="T83" s="169">
        <f t="shared" si="10"/>
        <v>0</v>
      </c>
      <c r="U83" s="169">
        <f t="shared" si="10"/>
        <v>0</v>
      </c>
      <c r="V83" s="169">
        <f t="shared" si="10"/>
        <v>0</v>
      </c>
      <c r="W83" s="169">
        <f t="shared" si="10"/>
        <v>0</v>
      </c>
      <c r="X83" s="169">
        <f t="shared" si="10"/>
        <v>0</v>
      </c>
      <c r="Y83" s="169">
        <f t="shared" si="10"/>
        <v>0</v>
      </c>
      <c r="Z83" s="169">
        <f t="shared" si="10"/>
        <v>0</v>
      </c>
      <c r="AA83" s="169">
        <f t="shared" si="10"/>
        <v>0</v>
      </c>
      <c r="AB83" s="169">
        <f t="shared" si="10"/>
        <v>0</v>
      </c>
      <c r="AC83" s="169">
        <f t="shared" si="10"/>
        <v>0</v>
      </c>
      <c r="AD83" s="169">
        <f t="shared" si="10"/>
        <v>0</v>
      </c>
      <c r="AE83" s="169"/>
      <c r="AF83" s="169"/>
      <c r="AH83" s="139"/>
    </row>
    <row r="84" spans="1:34" ht="12.75" customHeight="1" x14ac:dyDescent="0.25">
      <c r="A84" s="19">
        <v>78</v>
      </c>
      <c r="B84" s="31"/>
      <c r="C84" s="156" t="s">
        <v>18</v>
      </c>
      <c r="D84" s="195" t="str">
        <f>D2</f>
        <v>ktoe</v>
      </c>
      <c r="E84" s="171"/>
      <c r="F84" s="171"/>
      <c r="G84" s="171"/>
      <c r="H84" s="171"/>
      <c r="I84" s="171"/>
      <c r="J84" s="171"/>
      <c r="K84" s="171"/>
      <c r="L84" s="171"/>
      <c r="M84" s="171"/>
      <c r="N84" s="171"/>
      <c r="O84" s="171"/>
      <c r="P84" s="171"/>
      <c r="Q84" s="171"/>
      <c r="R84" s="171"/>
      <c r="S84" s="171"/>
      <c r="T84" s="171"/>
      <c r="U84" s="171"/>
      <c r="V84" s="171"/>
      <c r="W84" s="171"/>
      <c r="X84" s="171"/>
      <c r="Y84" s="171"/>
      <c r="Z84" s="171"/>
      <c r="AA84" s="171"/>
      <c r="AB84" s="171"/>
      <c r="AC84" s="171"/>
      <c r="AD84" s="171"/>
      <c r="AE84" s="171"/>
      <c r="AF84" s="171"/>
      <c r="AH84" s="157"/>
    </row>
    <row r="85" spans="1:34" ht="12.75" customHeight="1" x14ac:dyDescent="0.25">
      <c r="A85" s="19">
        <v>79</v>
      </c>
      <c r="B85" s="31"/>
      <c r="C85" s="156" t="s">
        <v>19</v>
      </c>
      <c r="D85" s="195"/>
      <c r="E85" s="171"/>
      <c r="F85" s="171"/>
      <c r="G85" s="171"/>
      <c r="H85" s="171"/>
      <c r="I85" s="171"/>
      <c r="J85" s="171"/>
      <c r="K85" s="171"/>
      <c r="L85" s="171"/>
      <c r="M85" s="171"/>
      <c r="N85" s="171"/>
      <c r="O85" s="171"/>
      <c r="P85" s="171"/>
      <c r="Q85" s="171"/>
      <c r="R85" s="171"/>
      <c r="S85" s="171"/>
      <c r="T85" s="171"/>
      <c r="U85" s="171"/>
      <c r="V85" s="171"/>
      <c r="W85" s="171"/>
      <c r="X85" s="171"/>
      <c r="Y85" s="171"/>
      <c r="Z85" s="171"/>
      <c r="AA85" s="171"/>
      <c r="AB85" s="171"/>
      <c r="AC85" s="171"/>
      <c r="AD85" s="171"/>
      <c r="AE85" s="171"/>
      <c r="AF85" s="171"/>
      <c r="AH85" s="157"/>
    </row>
    <row r="86" spans="1:34" ht="12.75" customHeight="1" x14ac:dyDescent="0.25">
      <c r="A86" s="19">
        <v>80</v>
      </c>
      <c r="B86" s="31"/>
      <c r="C86" s="156" t="s">
        <v>20</v>
      </c>
      <c r="D86" s="195"/>
      <c r="E86" s="171"/>
      <c r="F86" s="171"/>
      <c r="G86" s="171"/>
      <c r="H86" s="171"/>
      <c r="I86" s="171"/>
      <c r="J86" s="171"/>
      <c r="K86" s="171"/>
      <c r="L86" s="171"/>
      <c r="M86" s="171"/>
      <c r="N86" s="171"/>
      <c r="O86" s="171"/>
      <c r="P86" s="171"/>
      <c r="Q86" s="171"/>
      <c r="R86" s="171"/>
      <c r="S86" s="171"/>
      <c r="T86" s="171"/>
      <c r="U86" s="171"/>
      <c r="V86" s="171"/>
      <c r="W86" s="171"/>
      <c r="X86" s="171"/>
      <c r="Y86" s="171"/>
      <c r="Z86" s="171"/>
      <c r="AA86" s="171"/>
      <c r="AB86" s="171"/>
      <c r="AC86" s="171"/>
      <c r="AD86" s="171"/>
      <c r="AE86" s="171"/>
      <c r="AF86" s="171"/>
      <c r="AH86" s="157"/>
    </row>
    <row r="87" spans="1:34" ht="12.75" customHeight="1" x14ac:dyDescent="0.25">
      <c r="A87" s="19">
        <v>81</v>
      </c>
      <c r="B87" s="31"/>
      <c r="C87" s="156" t="s">
        <v>21</v>
      </c>
      <c r="D87" s="195"/>
      <c r="E87" s="171"/>
      <c r="F87" s="171"/>
      <c r="G87" s="171"/>
      <c r="H87" s="171"/>
      <c r="I87" s="171"/>
      <c r="J87" s="171"/>
      <c r="K87" s="171"/>
      <c r="L87" s="171"/>
      <c r="M87" s="171"/>
      <c r="N87" s="171"/>
      <c r="O87" s="171"/>
      <c r="P87" s="171"/>
      <c r="Q87" s="171"/>
      <c r="R87" s="171"/>
      <c r="S87" s="171"/>
      <c r="T87" s="171"/>
      <c r="U87" s="171"/>
      <c r="V87" s="171"/>
      <c r="W87" s="171"/>
      <c r="X87" s="171"/>
      <c r="Y87" s="171"/>
      <c r="Z87" s="171"/>
      <c r="AA87" s="171"/>
      <c r="AB87" s="171"/>
      <c r="AC87" s="171"/>
      <c r="AD87" s="171"/>
      <c r="AE87" s="171"/>
      <c r="AF87" s="171"/>
      <c r="AH87" s="157"/>
    </row>
    <row r="88" spans="1:34" ht="12.75" customHeight="1" x14ac:dyDescent="0.25">
      <c r="A88" s="19">
        <v>82</v>
      </c>
      <c r="B88" s="31"/>
      <c r="C88" s="156" t="s">
        <v>22</v>
      </c>
      <c r="D88" s="195"/>
      <c r="E88" s="171"/>
      <c r="F88" s="171"/>
      <c r="G88" s="171"/>
      <c r="H88" s="171"/>
      <c r="I88" s="171"/>
      <c r="J88" s="171"/>
      <c r="K88" s="171"/>
      <c r="L88" s="171"/>
      <c r="M88" s="171"/>
      <c r="N88" s="171"/>
      <c r="O88" s="171"/>
      <c r="P88" s="171"/>
      <c r="Q88" s="171"/>
      <c r="R88" s="171"/>
      <c r="S88" s="171"/>
      <c r="T88" s="171"/>
      <c r="U88" s="171"/>
      <c r="V88" s="171"/>
      <c r="W88" s="171"/>
      <c r="X88" s="171"/>
      <c r="Y88" s="171"/>
      <c r="Z88" s="171"/>
      <c r="AA88" s="171"/>
      <c r="AB88" s="171"/>
      <c r="AC88" s="171"/>
      <c r="AD88" s="171"/>
      <c r="AE88" s="171"/>
      <c r="AF88" s="171"/>
      <c r="AH88" s="157"/>
    </row>
    <row r="89" spans="1:34" ht="12.75" customHeight="1" x14ac:dyDescent="0.25">
      <c r="A89" s="19">
        <v>83</v>
      </c>
      <c r="B89" s="31"/>
      <c r="C89" s="156" t="s">
        <v>23</v>
      </c>
      <c r="D89" s="195"/>
      <c r="E89" s="171"/>
      <c r="F89" s="171"/>
      <c r="G89" s="171"/>
      <c r="H89" s="171"/>
      <c r="I89" s="171"/>
      <c r="J89" s="171"/>
      <c r="K89" s="171"/>
      <c r="L89" s="171"/>
      <c r="M89" s="171"/>
      <c r="N89" s="171"/>
      <c r="O89" s="171"/>
      <c r="P89" s="171"/>
      <c r="Q89" s="171"/>
      <c r="R89" s="171"/>
      <c r="S89" s="171"/>
      <c r="T89" s="171"/>
      <c r="U89" s="171"/>
      <c r="V89" s="171"/>
      <c r="W89" s="171"/>
      <c r="X89" s="171"/>
      <c r="Y89" s="171"/>
      <c r="Z89" s="171"/>
      <c r="AA89" s="171"/>
      <c r="AB89" s="171"/>
      <c r="AC89" s="171"/>
      <c r="AD89" s="171"/>
      <c r="AE89" s="171"/>
      <c r="AF89" s="171"/>
      <c r="AH89" s="157"/>
    </row>
    <row r="90" spans="1:34" ht="12.75" customHeight="1" x14ac:dyDescent="0.25">
      <c r="A90" s="19">
        <v>84</v>
      </c>
      <c r="B90" s="31"/>
      <c r="C90" s="156" t="s">
        <v>24</v>
      </c>
      <c r="D90" s="195"/>
      <c r="E90" s="171"/>
      <c r="F90" s="171"/>
      <c r="G90" s="171"/>
      <c r="H90" s="171"/>
      <c r="I90" s="171"/>
      <c r="J90" s="171"/>
      <c r="K90" s="171"/>
      <c r="L90" s="171"/>
      <c r="M90" s="171"/>
      <c r="N90" s="171"/>
      <c r="O90" s="171"/>
      <c r="P90" s="171"/>
      <c r="Q90" s="171"/>
      <c r="R90" s="171"/>
      <c r="S90" s="171"/>
      <c r="T90" s="171"/>
      <c r="U90" s="171"/>
      <c r="V90" s="171"/>
      <c r="W90" s="171"/>
      <c r="X90" s="171"/>
      <c r="Y90" s="171"/>
      <c r="Z90" s="171"/>
      <c r="AA90" s="171"/>
      <c r="AB90" s="171"/>
      <c r="AC90" s="171"/>
      <c r="AD90" s="171"/>
      <c r="AE90" s="171"/>
      <c r="AF90" s="171"/>
      <c r="AH90" s="157"/>
    </row>
    <row r="91" spans="1:34" s="174" customFormat="1" ht="12.75" customHeight="1" x14ac:dyDescent="0.25">
      <c r="B91" s="162" t="s">
        <v>222</v>
      </c>
      <c r="C91" s="139" t="s">
        <v>223</v>
      </c>
      <c r="D91" s="168"/>
      <c r="E91" s="169">
        <f>SUM(E92:E98)</f>
        <v>0</v>
      </c>
      <c r="F91" s="169">
        <f t="shared" ref="F91:AD91" si="11">SUM(F92:F98)</f>
        <v>0</v>
      </c>
      <c r="G91" s="169">
        <f t="shared" si="11"/>
        <v>0</v>
      </c>
      <c r="H91" s="169">
        <f t="shared" si="11"/>
        <v>0</v>
      </c>
      <c r="I91" s="169">
        <f t="shared" si="11"/>
        <v>0</v>
      </c>
      <c r="J91" s="169">
        <f t="shared" si="11"/>
        <v>0</v>
      </c>
      <c r="K91" s="169">
        <f t="shared" si="11"/>
        <v>0</v>
      </c>
      <c r="L91" s="169">
        <f t="shared" si="11"/>
        <v>0</v>
      </c>
      <c r="M91" s="169">
        <f t="shared" si="11"/>
        <v>0</v>
      </c>
      <c r="N91" s="169">
        <f t="shared" si="11"/>
        <v>0</v>
      </c>
      <c r="O91" s="169">
        <f t="shared" si="11"/>
        <v>0</v>
      </c>
      <c r="P91" s="169">
        <f t="shared" si="11"/>
        <v>0</v>
      </c>
      <c r="Q91" s="169">
        <f t="shared" si="11"/>
        <v>0</v>
      </c>
      <c r="R91" s="169">
        <f t="shared" si="11"/>
        <v>0</v>
      </c>
      <c r="S91" s="169">
        <f t="shared" si="11"/>
        <v>0</v>
      </c>
      <c r="T91" s="169">
        <f t="shared" si="11"/>
        <v>0</v>
      </c>
      <c r="U91" s="169">
        <f t="shared" si="11"/>
        <v>0</v>
      </c>
      <c r="V91" s="169">
        <f t="shared" si="11"/>
        <v>0</v>
      </c>
      <c r="W91" s="169">
        <f t="shared" si="11"/>
        <v>0</v>
      </c>
      <c r="X91" s="169">
        <f t="shared" si="11"/>
        <v>0</v>
      </c>
      <c r="Y91" s="169">
        <f t="shared" si="11"/>
        <v>0</v>
      </c>
      <c r="Z91" s="169">
        <f t="shared" si="11"/>
        <v>0</v>
      </c>
      <c r="AA91" s="169">
        <f t="shared" si="11"/>
        <v>0</v>
      </c>
      <c r="AB91" s="169">
        <f t="shared" si="11"/>
        <v>0</v>
      </c>
      <c r="AC91" s="169">
        <f t="shared" si="11"/>
        <v>0</v>
      </c>
      <c r="AD91" s="169">
        <f t="shared" si="11"/>
        <v>0</v>
      </c>
      <c r="AE91" s="169"/>
      <c r="AF91" s="169"/>
      <c r="AH91" s="139"/>
    </row>
    <row r="92" spans="1:34" ht="12.75" customHeight="1" x14ac:dyDescent="0.25">
      <c r="A92" s="19">
        <v>85</v>
      </c>
      <c r="B92" s="31"/>
      <c r="C92" s="144" t="s">
        <v>18</v>
      </c>
      <c r="D92" s="193" t="str">
        <f>D2</f>
        <v>ktoe</v>
      </c>
      <c r="E92" s="171"/>
      <c r="F92" s="171"/>
      <c r="G92" s="171"/>
      <c r="H92" s="171"/>
      <c r="I92" s="171"/>
      <c r="J92" s="171"/>
      <c r="K92" s="171"/>
      <c r="L92" s="171"/>
      <c r="M92" s="171"/>
      <c r="N92" s="171"/>
      <c r="O92" s="171"/>
      <c r="P92" s="171"/>
      <c r="Q92" s="171"/>
      <c r="R92" s="171"/>
      <c r="S92" s="171"/>
      <c r="T92" s="171"/>
      <c r="U92" s="171"/>
      <c r="V92" s="171"/>
      <c r="W92" s="171"/>
      <c r="X92" s="171"/>
      <c r="Y92" s="171"/>
      <c r="Z92" s="171"/>
      <c r="AA92" s="171"/>
      <c r="AB92" s="171"/>
      <c r="AC92" s="171"/>
      <c r="AD92" s="171"/>
      <c r="AE92" s="171"/>
      <c r="AF92" s="171"/>
      <c r="AH92" s="172"/>
    </row>
    <row r="93" spans="1:34" ht="12.75" customHeight="1" x14ac:dyDescent="0.25">
      <c r="A93" s="19">
        <v>86</v>
      </c>
      <c r="B93" s="31"/>
      <c r="C93" s="144" t="s">
        <v>19</v>
      </c>
      <c r="D93" s="193"/>
      <c r="E93" s="171"/>
      <c r="F93" s="171"/>
      <c r="G93" s="171"/>
      <c r="H93" s="171"/>
      <c r="I93" s="171"/>
      <c r="J93" s="171"/>
      <c r="K93" s="171"/>
      <c r="L93" s="171"/>
      <c r="M93" s="171"/>
      <c r="N93" s="171"/>
      <c r="O93" s="171"/>
      <c r="P93" s="171"/>
      <c r="Q93" s="171"/>
      <c r="R93" s="171"/>
      <c r="S93" s="171"/>
      <c r="T93" s="171"/>
      <c r="U93" s="171"/>
      <c r="V93" s="171"/>
      <c r="W93" s="171"/>
      <c r="X93" s="171"/>
      <c r="Y93" s="171"/>
      <c r="Z93" s="171"/>
      <c r="AA93" s="171"/>
      <c r="AB93" s="171"/>
      <c r="AC93" s="171"/>
      <c r="AD93" s="171"/>
      <c r="AE93" s="171"/>
      <c r="AF93" s="171"/>
      <c r="AH93" s="172"/>
    </row>
    <row r="94" spans="1:34" ht="12.75" customHeight="1" x14ac:dyDescent="0.25">
      <c r="A94" s="19">
        <v>87</v>
      </c>
      <c r="B94" s="31"/>
      <c r="C94" s="144" t="s">
        <v>20</v>
      </c>
      <c r="D94" s="193"/>
      <c r="E94" s="171"/>
      <c r="F94" s="171"/>
      <c r="G94" s="171"/>
      <c r="H94" s="171"/>
      <c r="I94" s="171"/>
      <c r="J94" s="171"/>
      <c r="K94" s="171"/>
      <c r="L94" s="171"/>
      <c r="M94" s="171"/>
      <c r="N94" s="171"/>
      <c r="O94" s="171"/>
      <c r="P94" s="171"/>
      <c r="Q94" s="171"/>
      <c r="R94" s="171"/>
      <c r="S94" s="171"/>
      <c r="T94" s="171"/>
      <c r="U94" s="171"/>
      <c r="V94" s="171"/>
      <c r="W94" s="171"/>
      <c r="X94" s="171"/>
      <c r="Y94" s="171"/>
      <c r="Z94" s="171"/>
      <c r="AA94" s="171"/>
      <c r="AB94" s="171"/>
      <c r="AC94" s="171"/>
      <c r="AD94" s="171"/>
      <c r="AE94" s="171"/>
      <c r="AF94" s="171"/>
      <c r="AH94" s="172"/>
    </row>
    <row r="95" spans="1:34" ht="12.75" customHeight="1" x14ac:dyDescent="0.25">
      <c r="A95" s="19">
        <v>88</v>
      </c>
      <c r="B95" s="31"/>
      <c r="C95" s="144" t="s">
        <v>21</v>
      </c>
      <c r="D95" s="193"/>
      <c r="E95" s="171"/>
      <c r="F95" s="171"/>
      <c r="G95" s="171"/>
      <c r="H95" s="171"/>
      <c r="I95" s="171"/>
      <c r="J95" s="171"/>
      <c r="K95" s="171"/>
      <c r="L95" s="171"/>
      <c r="M95" s="171"/>
      <c r="N95" s="171"/>
      <c r="O95" s="171"/>
      <c r="P95" s="171"/>
      <c r="Q95" s="171"/>
      <c r="R95" s="171"/>
      <c r="S95" s="171"/>
      <c r="T95" s="171"/>
      <c r="U95" s="171"/>
      <c r="V95" s="171"/>
      <c r="W95" s="171"/>
      <c r="X95" s="171"/>
      <c r="Y95" s="171"/>
      <c r="Z95" s="171"/>
      <c r="AA95" s="171"/>
      <c r="AB95" s="171"/>
      <c r="AC95" s="171"/>
      <c r="AD95" s="171"/>
      <c r="AE95" s="171"/>
      <c r="AF95" s="171"/>
      <c r="AH95" s="172"/>
    </row>
    <row r="96" spans="1:34" ht="12.75" customHeight="1" x14ac:dyDescent="0.25">
      <c r="A96" s="19">
        <v>89</v>
      </c>
      <c r="B96" s="31"/>
      <c r="C96" s="144" t="s">
        <v>22</v>
      </c>
      <c r="D96" s="193"/>
      <c r="E96" s="171"/>
      <c r="F96" s="171"/>
      <c r="G96" s="171"/>
      <c r="H96" s="171"/>
      <c r="I96" s="171"/>
      <c r="J96" s="171"/>
      <c r="K96" s="171"/>
      <c r="L96" s="171"/>
      <c r="M96" s="171"/>
      <c r="N96" s="171"/>
      <c r="O96" s="171"/>
      <c r="P96" s="171"/>
      <c r="Q96" s="171"/>
      <c r="R96" s="171"/>
      <c r="S96" s="171"/>
      <c r="T96" s="171"/>
      <c r="U96" s="171"/>
      <c r="V96" s="171"/>
      <c r="W96" s="171"/>
      <c r="X96" s="171"/>
      <c r="Y96" s="171"/>
      <c r="Z96" s="171"/>
      <c r="AA96" s="171"/>
      <c r="AB96" s="171"/>
      <c r="AC96" s="171"/>
      <c r="AD96" s="171"/>
      <c r="AE96" s="171"/>
      <c r="AF96" s="171"/>
      <c r="AH96" s="172"/>
    </row>
    <row r="97" spans="1:34" ht="12.75" customHeight="1" x14ac:dyDescent="0.25">
      <c r="A97" s="19">
        <v>90</v>
      </c>
      <c r="B97" s="31"/>
      <c r="C97" s="144" t="s">
        <v>23</v>
      </c>
      <c r="D97" s="193"/>
      <c r="E97" s="171"/>
      <c r="F97" s="171"/>
      <c r="G97" s="171"/>
      <c r="H97" s="171"/>
      <c r="I97" s="171"/>
      <c r="J97" s="171"/>
      <c r="K97" s="171"/>
      <c r="L97" s="171"/>
      <c r="M97" s="171"/>
      <c r="N97" s="171"/>
      <c r="O97" s="171"/>
      <c r="P97" s="171"/>
      <c r="Q97" s="171"/>
      <c r="R97" s="171"/>
      <c r="S97" s="171"/>
      <c r="T97" s="171"/>
      <c r="U97" s="171"/>
      <c r="V97" s="171"/>
      <c r="W97" s="171"/>
      <c r="X97" s="171"/>
      <c r="Y97" s="171"/>
      <c r="Z97" s="171"/>
      <c r="AA97" s="171"/>
      <c r="AB97" s="171"/>
      <c r="AC97" s="171"/>
      <c r="AD97" s="171"/>
      <c r="AE97" s="171"/>
      <c r="AF97" s="171"/>
      <c r="AH97" s="172"/>
    </row>
    <row r="98" spans="1:34" ht="12.75" customHeight="1" x14ac:dyDescent="0.25">
      <c r="A98" s="19">
        <v>91</v>
      </c>
      <c r="B98" s="31"/>
      <c r="C98" s="144" t="s">
        <v>24</v>
      </c>
      <c r="D98" s="54"/>
      <c r="E98" s="171"/>
      <c r="F98" s="171"/>
      <c r="G98" s="171"/>
      <c r="H98" s="171"/>
      <c r="I98" s="171"/>
      <c r="J98" s="171"/>
      <c r="K98" s="171"/>
      <c r="L98" s="171"/>
      <c r="M98" s="171"/>
      <c r="N98" s="171"/>
      <c r="O98" s="171"/>
      <c r="P98" s="171"/>
      <c r="Q98" s="171"/>
      <c r="R98" s="171"/>
      <c r="S98" s="171"/>
      <c r="T98" s="171"/>
      <c r="U98" s="171"/>
      <c r="V98" s="171"/>
      <c r="W98" s="171"/>
      <c r="X98" s="171"/>
      <c r="Y98" s="171"/>
      <c r="Z98" s="171"/>
      <c r="AA98" s="171"/>
      <c r="AB98" s="171"/>
      <c r="AC98" s="171"/>
      <c r="AD98" s="171"/>
      <c r="AE98" s="171"/>
      <c r="AF98" s="171"/>
      <c r="AH98" s="172"/>
    </row>
    <row r="99" spans="1:34" s="174" customFormat="1" ht="12.75" customHeight="1" x14ac:dyDescent="0.25">
      <c r="B99" s="178" t="s">
        <v>224</v>
      </c>
      <c r="C99" s="139" t="s">
        <v>225</v>
      </c>
      <c r="D99" s="168"/>
      <c r="E99" s="179">
        <f>SUM(E100:E106)</f>
        <v>0</v>
      </c>
      <c r="F99" s="179">
        <f t="shared" ref="F99:AD99" si="12">SUM(F100:F106)</f>
        <v>0</v>
      </c>
      <c r="G99" s="179">
        <f t="shared" si="12"/>
        <v>0</v>
      </c>
      <c r="H99" s="179">
        <f t="shared" si="12"/>
        <v>0</v>
      </c>
      <c r="I99" s="179">
        <f t="shared" si="12"/>
        <v>0</v>
      </c>
      <c r="J99" s="179">
        <f t="shared" si="12"/>
        <v>0</v>
      </c>
      <c r="K99" s="179">
        <f t="shared" si="12"/>
        <v>0</v>
      </c>
      <c r="L99" s="179">
        <f t="shared" si="12"/>
        <v>0</v>
      </c>
      <c r="M99" s="179">
        <f t="shared" si="12"/>
        <v>0</v>
      </c>
      <c r="N99" s="179">
        <f t="shared" si="12"/>
        <v>0</v>
      </c>
      <c r="O99" s="179">
        <f>SUM(O100:O106)</f>
        <v>0</v>
      </c>
      <c r="P99" s="179">
        <f t="shared" si="12"/>
        <v>0</v>
      </c>
      <c r="Q99" s="179">
        <f t="shared" si="12"/>
        <v>0</v>
      </c>
      <c r="R99" s="179">
        <f t="shared" si="12"/>
        <v>0</v>
      </c>
      <c r="S99" s="179">
        <f t="shared" si="12"/>
        <v>0</v>
      </c>
      <c r="T99" s="179">
        <f t="shared" si="12"/>
        <v>0</v>
      </c>
      <c r="U99" s="179">
        <f t="shared" si="12"/>
        <v>0</v>
      </c>
      <c r="V99" s="179">
        <f t="shared" si="12"/>
        <v>0</v>
      </c>
      <c r="W99" s="179">
        <f t="shared" si="12"/>
        <v>0</v>
      </c>
      <c r="X99" s="179">
        <f t="shared" si="12"/>
        <v>0</v>
      </c>
      <c r="Y99" s="179">
        <f t="shared" si="12"/>
        <v>0</v>
      </c>
      <c r="Z99" s="179">
        <f t="shared" si="12"/>
        <v>0</v>
      </c>
      <c r="AA99" s="179">
        <f t="shared" si="12"/>
        <v>0</v>
      </c>
      <c r="AB99" s="179">
        <f t="shared" si="12"/>
        <v>0</v>
      </c>
      <c r="AC99" s="179">
        <f t="shared" si="12"/>
        <v>0</v>
      </c>
      <c r="AD99" s="179">
        <f t="shared" si="12"/>
        <v>0</v>
      </c>
      <c r="AE99" s="179"/>
      <c r="AF99" s="179"/>
      <c r="AH99" s="139"/>
    </row>
    <row r="100" spans="1:34" ht="12.75" customHeight="1" x14ac:dyDescent="0.25">
      <c r="A100" s="19">
        <v>71</v>
      </c>
      <c r="B100" s="31"/>
      <c r="C100" s="144" t="s">
        <v>18</v>
      </c>
      <c r="D100" s="193" t="str">
        <f>D2</f>
        <v>ktoe</v>
      </c>
      <c r="E100" s="171"/>
      <c r="F100" s="171"/>
      <c r="G100" s="171"/>
      <c r="H100" s="171"/>
      <c r="I100" s="171"/>
      <c r="J100" s="171"/>
      <c r="K100" s="171"/>
      <c r="L100" s="171"/>
      <c r="M100" s="171"/>
      <c r="N100" s="171"/>
      <c r="O100" s="171"/>
      <c r="P100" s="171"/>
      <c r="Q100" s="171"/>
      <c r="R100" s="171"/>
      <c r="S100" s="171"/>
      <c r="T100" s="171"/>
      <c r="U100" s="171"/>
      <c r="V100" s="171"/>
      <c r="W100" s="171"/>
      <c r="X100" s="171"/>
      <c r="Y100" s="171"/>
      <c r="Z100" s="171"/>
      <c r="AA100" s="171"/>
      <c r="AB100" s="171"/>
      <c r="AC100" s="171"/>
      <c r="AD100" s="171"/>
      <c r="AE100" s="180"/>
      <c r="AF100" s="180"/>
      <c r="AH100" s="172"/>
    </row>
    <row r="101" spans="1:34" ht="12.75" customHeight="1" x14ac:dyDescent="0.25">
      <c r="A101" s="19">
        <v>72</v>
      </c>
      <c r="B101" s="31"/>
      <c r="C101" s="144" t="s">
        <v>19</v>
      </c>
      <c r="D101" s="193"/>
      <c r="E101" s="171"/>
      <c r="F101" s="171"/>
      <c r="G101" s="171"/>
      <c r="H101" s="171"/>
      <c r="I101" s="171"/>
      <c r="J101" s="171"/>
      <c r="K101" s="171"/>
      <c r="L101" s="171"/>
      <c r="M101" s="171"/>
      <c r="N101" s="171"/>
      <c r="O101" s="171"/>
      <c r="P101" s="171"/>
      <c r="Q101" s="171"/>
      <c r="R101" s="171"/>
      <c r="S101" s="171"/>
      <c r="T101" s="171"/>
      <c r="U101" s="171"/>
      <c r="V101" s="171"/>
      <c r="W101" s="171"/>
      <c r="X101" s="171"/>
      <c r="Y101" s="171"/>
      <c r="Z101" s="171"/>
      <c r="AA101" s="171"/>
      <c r="AB101" s="171"/>
      <c r="AC101" s="171"/>
      <c r="AD101" s="171"/>
      <c r="AE101" s="180"/>
      <c r="AF101" s="180"/>
      <c r="AH101" s="172"/>
    </row>
    <row r="102" spans="1:34" ht="12.75" customHeight="1" x14ac:dyDescent="0.25">
      <c r="A102" s="19">
        <v>73</v>
      </c>
      <c r="B102" s="31"/>
      <c r="C102" s="144" t="s">
        <v>20</v>
      </c>
      <c r="D102" s="193"/>
      <c r="E102" s="171"/>
      <c r="F102" s="171"/>
      <c r="G102" s="171"/>
      <c r="H102" s="171"/>
      <c r="I102" s="171"/>
      <c r="J102" s="171"/>
      <c r="K102" s="171"/>
      <c r="L102" s="171"/>
      <c r="M102" s="171"/>
      <c r="N102" s="171"/>
      <c r="O102" s="171"/>
      <c r="P102" s="171"/>
      <c r="Q102" s="171"/>
      <c r="R102" s="171"/>
      <c r="S102" s="171"/>
      <c r="T102" s="171"/>
      <c r="U102" s="171"/>
      <c r="V102" s="171"/>
      <c r="W102" s="171"/>
      <c r="X102" s="171"/>
      <c r="Y102" s="171"/>
      <c r="Z102" s="171"/>
      <c r="AA102" s="171"/>
      <c r="AB102" s="171"/>
      <c r="AC102" s="171"/>
      <c r="AD102" s="171"/>
      <c r="AE102" s="180"/>
      <c r="AF102" s="180"/>
      <c r="AH102" s="172"/>
    </row>
    <row r="103" spans="1:34" ht="12.75" customHeight="1" x14ac:dyDescent="0.25">
      <c r="A103" s="19">
        <v>74</v>
      </c>
      <c r="B103" s="31"/>
      <c r="C103" s="144" t="s">
        <v>21</v>
      </c>
      <c r="D103" s="193"/>
      <c r="E103" s="171"/>
      <c r="F103" s="171"/>
      <c r="G103" s="171"/>
      <c r="H103" s="171"/>
      <c r="I103" s="171"/>
      <c r="J103" s="171"/>
      <c r="K103" s="171"/>
      <c r="L103" s="171"/>
      <c r="M103" s="171"/>
      <c r="N103" s="171"/>
      <c r="O103" s="171"/>
      <c r="P103" s="171"/>
      <c r="Q103" s="171"/>
      <c r="R103" s="171"/>
      <c r="S103" s="171"/>
      <c r="T103" s="171"/>
      <c r="U103" s="171"/>
      <c r="V103" s="171"/>
      <c r="W103" s="171"/>
      <c r="X103" s="171"/>
      <c r="Y103" s="171"/>
      <c r="Z103" s="171"/>
      <c r="AA103" s="171"/>
      <c r="AB103" s="171"/>
      <c r="AC103" s="171"/>
      <c r="AD103" s="171"/>
      <c r="AE103" s="180"/>
      <c r="AF103" s="180"/>
      <c r="AH103" s="172"/>
    </row>
    <row r="104" spans="1:34" ht="12.75" customHeight="1" x14ac:dyDescent="0.25">
      <c r="A104" s="19">
        <v>75</v>
      </c>
      <c r="B104" s="31"/>
      <c r="C104" s="144" t="s">
        <v>22</v>
      </c>
      <c r="D104" s="193"/>
      <c r="E104" s="171"/>
      <c r="F104" s="171"/>
      <c r="G104" s="171"/>
      <c r="H104" s="171"/>
      <c r="I104" s="171"/>
      <c r="J104" s="171"/>
      <c r="K104" s="171"/>
      <c r="L104" s="171"/>
      <c r="M104" s="171"/>
      <c r="N104" s="171"/>
      <c r="O104" s="171"/>
      <c r="P104" s="171"/>
      <c r="Q104" s="171"/>
      <c r="R104" s="171"/>
      <c r="S104" s="171"/>
      <c r="T104" s="171"/>
      <c r="U104" s="171"/>
      <c r="V104" s="171"/>
      <c r="W104" s="171"/>
      <c r="X104" s="171"/>
      <c r="Y104" s="171"/>
      <c r="Z104" s="171"/>
      <c r="AA104" s="171"/>
      <c r="AB104" s="171"/>
      <c r="AC104" s="171"/>
      <c r="AD104" s="171"/>
      <c r="AE104" s="180"/>
      <c r="AF104" s="180"/>
      <c r="AH104" s="172"/>
    </row>
    <row r="105" spans="1:34" ht="12.75" customHeight="1" x14ac:dyDescent="0.25">
      <c r="A105" s="19">
        <v>76</v>
      </c>
      <c r="B105" s="31"/>
      <c r="C105" s="144" t="s">
        <v>23</v>
      </c>
      <c r="D105" s="193"/>
      <c r="E105" s="171"/>
      <c r="F105" s="171"/>
      <c r="G105" s="171"/>
      <c r="H105" s="171"/>
      <c r="I105" s="171"/>
      <c r="J105" s="171"/>
      <c r="K105" s="171"/>
      <c r="L105" s="171"/>
      <c r="M105" s="171"/>
      <c r="N105" s="171"/>
      <c r="O105" s="171"/>
      <c r="P105" s="171"/>
      <c r="Q105" s="171"/>
      <c r="R105" s="171"/>
      <c r="S105" s="171"/>
      <c r="T105" s="171"/>
      <c r="U105" s="171"/>
      <c r="V105" s="171"/>
      <c r="W105" s="171"/>
      <c r="X105" s="171"/>
      <c r="Y105" s="171"/>
      <c r="Z105" s="171"/>
      <c r="AA105" s="171"/>
      <c r="AB105" s="171"/>
      <c r="AC105" s="171"/>
      <c r="AD105" s="171"/>
      <c r="AE105" s="180"/>
      <c r="AF105" s="180"/>
      <c r="AH105" s="172"/>
    </row>
    <row r="106" spans="1:34" ht="12.75" customHeight="1" x14ac:dyDescent="0.25">
      <c r="A106" s="19">
        <v>77</v>
      </c>
      <c r="B106" s="31"/>
      <c r="C106" s="144" t="s">
        <v>24</v>
      </c>
      <c r="D106" s="193"/>
      <c r="E106" s="171"/>
      <c r="F106" s="171"/>
      <c r="G106" s="171"/>
      <c r="H106" s="171"/>
      <c r="I106" s="171"/>
      <c r="J106" s="171"/>
      <c r="K106" s="171"/>
      <c r="L106" s="171"/>
      <c r="M106" s="171"/>
      <c r="N106" s="171"/>
      <c r="O106" s="171"/>
      <c r="P106" s="171"/>
      <c r="Q106" s="171"/>
      <c r="R106" s="171"/>
      <c r="S106" s="171"/>
      <c r="T106" s="171"/>
      <c r="U106" s="171"/>
      <c r="V106" s="171"/>
      <c r="W106" s="171"/>
      <c r="X106" s="171"/>
      <c r="Y106" s="171"/>
      <c r="Z106" s="171"/>
      <c r="AA106" s="171"/>
      <c r="AB106" s="171"/>
      <c r="AC106" s="171"/>
      <c r="AD106" s="171"/>
      <c r="AE106" s="180"/>
      <c r="AF106" s="180"/>
      <c r="AH106" s="172"/>
    </row>
    <row r="117" spans="3:4" ht="13.8" x14ac:dyDescent="0.25">
      <c r="C117" s="181" t="b">
        <v>1</v>
      </c>
      <c r="D117" s="33"/>
    </row>
    <row r="136" spans="7:11" ht="13.8" x14ac:dyDescent="0.25">
      <c r="G136" s="181" t="b">
        <v>1</v>
      </c>
    </row>
    <row r="138" spans="7:11" ht="13.8" x14ac:dyDescent="0.25">
      <c r="K138" s="114"/>
    </row>
  </sheetData>
  <mergeCells count="13">
    <mergeCell ref="D44:D50"/>
    <mergeCell ref="D4:D10"/>
    <mergeCell ref="D12:D18"/>
    <mergeCell ref="D20:D26"/>
    <mergeCell ref="D28:D34"/>
    <mergeCell ref="D36:D42"/>
    <mergeCell ref="D100:D106"/>
    <mergeCell ref="D52:D58"/>
    <mergeCell ref="D60:D66"/>
    <mergeCell ref="D68:D74"/>
    <mergeCell ref="D76:D82"/>
    <mergeCell ref="D84:D90"/>
    <mergeCell ref="D92:D97"/>
  </mergeCells>
  <phoneticPr fontId="36"/>
  <dataValidations count="1">
    <dataValidation type="list" allowBlank="1" showInputMessage="1" showErrorMessage="1" sqref="D2">
      <formula1>"PJ, ktoe"</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Cover</vt:lpstr>
      <vt:lpstr>Activity Data</vt:lpstr>
      <vt:lpstr>Commercial and public services</vt:lpstr>
      <vt:lpstr>Residential</vt:lpstr>
      <vt:lpstr>Transport</vt:lpstr>
      <vt:lpstr>Industry</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Edito Barcelona</dc:creator>
  <cp:lastModifiedBy>木村 祐介</cp:lastModifiedBy>
  <dcterms:created xsi:type="dcterms:W3CDTF">2017-01-11T07:10:59Z</dcterms:created>
  <dcterms:modified xsi:type="dcterms:W3CDTF">2018-02-01T04:26:05Z</dcterms:modified>
</cp:coreProperties>
</file>